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lawson\Downloads\"/>
    </mc:Choice>
  </mc:AlternateContent>
  <xr:revisionPtr revIDLastSave="0" documentId="8_{340162A3-32D3-4012-A9EE-14D1749D56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0" sheetId="4" r:id="rId1"/>
    <sheet name="2021" sheetId="3" r:id="rId2"/>
    <sheet name="2022" sheetId="6" r:id="rId3"/>
    <sheet name="2023" sheetId="5" r:id="rId4"/>
    <sheet name="2024" sheetId="1" r:id="rId5"/>
    <sheet name="Assumptions" sheetId="2" r:id="rId6"/>
    <sheet name="Graph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5" i="1" l="1"/>
  <c r="N45" i="5"/>
  <c r="N45" i="6"/>
  <c r="N45" i="3"/>
  <c r="N45" i="4"/>
  <c r="N41" i="1"/>
  <c r="N40" i="1"/>
  <c r="N39" i="1"/>
  <c r="N38" i="1"/>
  <c r="N37" i="1"/>
  <c r="M36" i="1"/>
  <c r="M42" i="1" s="1"/>
  <c r="L36" i="1"/>
  <c r="L42" i="1"/>
  <c r="K36" i="1"/>
  <c r="K42" i="1" s="1"/>
  <c r="J36" i="1"/>
  <c r="J42" i="1" s="1"/>
  <c r="I36" i="1"/>
  <c r="I42" i="1" s="1"/>
  <c r="H36" i="1"/>
  <c r="H42" i="1"/>
  <c r="G36" i="1"/>
  <c r="G42" i="1" s="1"/>
  <c r="F36" i="1"/>
  <c r="F42" i="1"/>
  <c r="E36" i="1"/>
  <c r="E42" i="1" s="1"/>
  <c r="D36" i="1"/>
  <c r="D42" i="1"/>
  <c r="C36" i="1"/>
  <c r="C42" i="1" s="1"/>
  <c r="B36" i="1"/>
  <c r="B42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36" i="1" s="1"/>
  <c r="N42" i="1" s="1"/>
  <c r="M15" i="1"/>
  <c r="L15" i="1"/>
  <c r="K15" i="1"/>
  <c r="J15" i="1"/>
  <c r="I15" i="1"/>
  <c r="H15" i="1"/>
  <c r="G15" i="1"/>
  <c r="F15" i="1"/>
  <c r="E15" i="1"/>
  <c r="D15" i="1"/>
  <c r="C15" i="1"/>
  <c r="B15" i="1"/>
  <c r="N15" i="1" s="1"/>
  <c r="N14" i="1"/>
  <c r="N13" i="1"/>
  <c r="N12" i="1"/>
  <c r="N11" i="1"/>
  <c r="N10" i="1"/>
  <c r="N9" i="1"/>
  <c r="N41" i="5"/>
  <c r="N40" i="5"/>
  <c r="N39" i="5"/>
  <c r="N38" i="5"/>
  <c r="N37" i="5"/>
  <c r="M36" i="5"/>
  <c r="M42" i="5" s="1"/>
  <c r="L36" i="5"/>
  <c r="L42" i="5" s="1"/>
  <c r="K36" i="5"/>
  <c r="K42" i="5" s="1"/>
  <c r="J36" i="5"/>
  <c r="J42" i="5"/>
  <c r="I36" i="5"/>
  <c r="I42" i="5" s="1"/>
  <c r="H36" i="5"/>
  <c r="H42" i="5" s="1"/>
  <c r="G36" i="5"/>
  <c r="G42" i="5" s="1"/>
  <c r="F36" i="5"/>
  <c r="F42" i="5"/>
  <c r="E36" i="5"/>
  <c r="E42" i="5" s="1"/>
  <c r="D36" i="5"/>
  <c r="D42" i="5" s="1"/>
  <c r="C36" i="5"/>
  <c r="C42" i="5" s="1"/>
  <c r="B36" i="5"/>
  <c r="B42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36" i="5" s="1"/>
  <c r="N42" i="5" s="1"/>
  <c r="M15" i="5"/>
  <c r="L15" i="5"/>
  <c r="K15" i="5"/>
  <c r="J15" i="5"/>
  <c r="I15" i="5"/>
  <c r="H15" i="5"/>
  <c r="G15" i="5"/>
  <c r="F15" i="5"/>
  <c r="E15" i="5"/>
  <c r="D15" i="5"/>
  <c r="C15" i="5"/>
  <c r="B15" i="5"/>
  <c r="N15" i="5"/>
  <c r="N14" i="5"/>
  <c r="N13" i="5"/>
  <c r="N12" i="5"/>
  <c r="N11" i="5"/>
  <c r="N10" i="5"/>
  <c r="N9" i="5"/>
  <c r="N41" i="6"/>
  <c r="N40" i="6"/>
  <c r="N39" i="6"/>
  <c r="N38" i="6"/>
  <c r="N37" i="6"/>
  <c r="M36" i="6"/>
  <c r="M42" i="6" s="1"/>
  <c r="L36" i="6"/>
  <c r="L42" i="6"/>
  <c r="K36" i="6"/>
  <c r="K42" i="6" s="1"/>
  <c r="J36" i="6"/>
  <c r="J42" i="6" s="1"/>
  <c r="I36" i="6"/>
  <c r="I42" i="6" s="1"/>
  <c r="H36" i="6"/>
  <c r="H42" i="6"/>
  <c r="G36" i="6"/>
  <c r="G42" i="6" s="1"/>
  <c r="F36" i="6"/>
  <c r="F42" i="6" s="1"/>
  <c r="E36" i="6"/>
  <c r="E42" i="6" s="1"/>
  <c r="D36" i="6"/>
  <c r="D42" i="6"/>
  <c r="C36" i="6"/>
  <c r="C42" i="6" s="1"/>
  <c r="B36" i="6"/>
  <c r="B42" i="6" s="1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36" i="6" s="1"/>
  <c r="N42" i="6" s="1"/>
  <c r="M15" i="6"/>
  <c r="L15" i="6"/>
  <c r="K15" i="6"/>
  <c r="J15" i="6"/>
  <c r="I15" i="6"/>
  <c r="H15" i="6"/>
  <c r="G15" i="6"/>
  <c r="F15" i="6"/>
  <c r="E15" i="6"/>
  <c r="D15" i="6"/>
  <c r="C15" i="6"/>
  <c r="B15" i="6"/>
  <c r="N15" i="6" s="1"/>
  <c r="N14" i="6"/>
  <c r="N13" i="6"/>
  <c r="N12" i="6"/>
  <c r="N11" i="6"/>
  <c r="N10" i="6"/>
  <c r="N9" i="6"/>
  <c r="N41" i="3"/>
  <c r="N40" i="3"/>
  <c r="N39" i="3"/>
  <c r="N38" i="3"/>
  <c r="N37" i="3"/>
  <c r="M36" i="3"/>
  <c r="M42" i="3" s="1"/>
  <c r="L36" i="3"/>
  <c r="L42" i="3"/>
  <c r="K36" i="3"/>
  <c r="K42" i="3" s="1"/>
  <c r="J36" i="3"/>
  <c r="J42" i="3"/>
  <c r="I36" i="3"/>
  <c r="I42" i="3" s="1"/>
  <c r="H36" i="3"/>
  <c r="H42" i="3"/>
  <c r="G36" i="3"/>
  <c r="G42" i="3" s="1"/>
  <c r="F36" i="3"/>
  <c r="F42" i="3"/>
  <c r="E36" i="3"/>
  <c r="E42" i="3" s="1"/>
  <c r="D36" i="3"/>
  <c r="D42" i="3"/>
  <c r="C36" i="3"/>
  <c r="C42" i="3" s="1"/>
  <c r="B36" i="3"/>
  <c r="B42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36" i="3" s="1"/>
  <c r="N42" i="3" s="1"/>
  <c r="M15" i="3"/>
  <c r="L15" i="3"/>
  <c r="K15" i="3"/>
  <c r="J15" i="3"/>
  <c r="I15" i="3"/>
  <c r="H15" i="3"/>
  <c r="G15" i="3"/>
  <c r="F15" i="3"/>
  <c r="E15" i="3"/>
  <c r="D15" i="3"/>
  <c r="C15" i="3"/>
  <c r="B15" i="3"/>
  <c r="N15" i="3"/>
  <c r="N14" i="3"/>
  <c r="N13" i="3"/>
  <c r="N12" i="3"/>
  <c r="N11" i="3"/>
  <c r="N10" i="3"/>
  <c r="N9" i="3"/>
  <c r="B15" i="4"/>
  <c r="B16" i="4" s="1"/>
  <c r="B43" i="4" s="1"/>
  <c r="C7" i="4" s="1"/>
  <c r="C16" i="4" s="1"/>
  <c r="N39" i="4"/>
  <c r="N40" i="4"/>
  <c r="N41" i="4"/>
  <c r="N38" i="4"/>
  <c r="N37" i="4"/>
  <c r="N35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18" i="4"/>
  <c r="N36" i="4"/>
  <c r="N42" i="4" s="1"/>
  <c r="N10" i="4"/>
  <c r="N11" i="4"/>
  <c r="N12" i="4"/>
  <c r="N13" i="4"/>
  <c r="N14" i="4"/>
  <c r="N9" i="4"/>
  <c r="B36" i="4"/>
  <c r="B42" i="4" s="1"/>
  <c r="C15" i="4"/>
  <c r="C36" i="4"/>
  <c r="C42" i="4" s="1"/>
  <c r="D15" i="4"/>
  <c r="D36" i="4"/>
  <c r="D42" i="4"/>
  <c r="E15" i="4"/>
  <c r="N15" i="4" s="1"/>
  <c r="E36" i="4"/>
  <c r="E42" i="4" s="1"/>
  <c r="F15" i="4"/>
  <c r="F36" i="4"/>
  <c r="F42" i="4" s="1"/>
  <c r="G15" i="4"/>
  <c r="G36" i="4"/>
  <c r="G42" i="4"/>
  <c r="H15" i="4"/>
  <c r="H36" i="4"/>
  <c r="H42" i="4"/>
  <c r="I15" i="4"/>
  <c r="I36" i="4"/>
  <c r="I42" i="4"/>
  <c r="J15" i="4"/>
  <c r="J36" i="4"/>
  <c r="J42" i="4" s="1"/>
  <c r="K15" i="4"/>
  <c r="K36" i="4"/>
  <c r="K42" i="4"/>
  <c r="L15" i="4"/>
  <c r="L36" i="4"/>
  <c r="L42" i="4"/>
  <c r="M15" i="4"/>
  <c r="M36" i="4"/>
  <c r="M42" i="4" s="1"/>
  <c r="C43" i="4" l="1"/>
  <c r="D7" i="4" s="1"/>
  <c r="D16" i="4" s="1"/>
  <c r="D43" i="4" s="1"/>
  <c r="E7" i="4" s="1"/>
  <c r="E16" i="4" s="1"/>
  <c r="E43" i="4" s="1"/>
  <c r="F7" i="4" s="1"/>
  <c r="F16" i="4" s="1"/>
  <c r="F43" i="4" s="1"/>
  <c r="G7" i="4" s="1"/>
  <c r="G16" i="4" s="1"/>
  <c r="G43" i="4" s="1"/>
  <c r="H7" i="4" s="1"/>
  <c r="H16" i="4" s="1"/>
  <c r="H43" i="4" s="1"/>
  <c r="I7" i="4" s="1"/>
  <c r="I16" i="4" s="1"/>
  <c r="I43" i="4" s="1"/>
  <c r="J7" i="4" s="1"/>
  <c r="J16" i="4" s="1"/>
  <c r="J43" i="4" s="1"/>
  <c r="K7" i="4" s="1"/>
  <c r="K16" i="4" s="1"/>
  <c r="K43" i="4" s="1"/>
  <c r="L7" i="4" s="1"/>
  <c r="L16" i="4" s="1"/>
  <c r="L43" i="4" s="1"/>
  <c r="M7" i="4" s="1"/>
  <c r="M16" i="4" s="1"/>
  <c r="M43" i="4" s="1"/>
  <c r="B7" i="3" s="1"/>
  <c r="B16" i="3" s="1"/>
  <c r="B43" i="3" s="1"/>
  <c r="C7" i="3" s="1"/>
  <c r="C16" i="3" s="1"/>
  <c r="C43" i="3" s="1"/>
  <c r="D7" i="3" s="1"/>
  <c r="D16" i="3" s="1"/>
  <c r="D43" i="3" s="1"/>
  <c r="E7" i="3" s="1"/>
  <c r="E16" i="3" s="1"/>
  <c r="E43" i="3" s="1"/>
  <c r="F7" i="3" s="1"/>
  <c r="F16" i="3" s="1"/>
  <c r="F43" i="3" s="1"/>
  <c r="G7" i="3" s="1"/>
  <c r="G16" i="3" s="1"/>
  <c r="G43" i="3" s="1"/>
  <c r="H7" i="3" s="1"/>
  <c r="H16" i="3" s="1"/>
  <c r="H43" i="3" s="1"/>
  <c r="I7" i="3" s="1"/>
  <c r="I16" i="3" s="1"/>
  <c r="I43" i="3" s="1"/>
  <c r="J7" i="3" s="1"/>
  <c r="J16" i="3" s="1"/>
  <c r="J43" i="3" s="1"/>
  <c r="K7" i="3" s="1"/>
  <c r="K16" i="3" s="1"/>
  <c r="K43" i="3" s="1"/>
  <c r="L7" i="3" s="1"/>
  <c r="L16" i="3" s="1"/>
  <c r="L43" i="3" s="1"/>
  <c r="M7" i="3" s="1"/>
  <c r="M16" i="3" s="1"/>
  <c r="M43" i="3" s="1"/>
  <c r="B7" i="6" s="1"/>
  <c r="B16" i="6" s="1"/>
  <c r="B43" i="6" s="1"/>
  <c r="C7" i="6" s="1"/>
  <c r="C16" i="6" s="1"/>
  <c r="C43" i="6" s="1"/>
  <c r="D7" i="6" s="1"/>
  <c r="D16" i="6" s="1"/>
  <c r="D43" i="6" s="1"/>
  <c r="E7" i="6" s="1"/>
  <c r="E16" i="6" s="1"/>
  <c r="E43" i="6" s="1"/>
  <c r="F7" i="6" s="1"/>
  <c r="F16" i="6" s="1"/>
  <c r="F43" i="6" s="1"/>
  <c r="G7" i="6" s="1"/>
  <c r="G16" i="6" s="1"/>
  <c r="G43" i="6" s="1"/>
  <c r="H7" i="6" s="1"/>
  <c r="H16" i="6" s="1"/>
  <c r="H43" i="6" s="1"/>
  <c r="I7" i="6" s="1"/>
  <c r="I16" i="6" s="1"/>
  <c r="I43" i="6" s="1"/>
  <c r="J7" i="6" s="1"/>
  <c r="J16" i="6" s="1"/>
  <c r="J43" i="6" s="1"/>
  <c r="K7" i="6" s="1"/>
  <c r="K16" i="6" s="1"/>
  <c r="K43" i="6" s="1"/>
  <c r="L7" i="6" s="1"/>
  <c r="L16" i="6" s="1"/>
  <c r="L43" i="6" s="1"/>
  <c r="M7" i="6" s="1"/>
  <c r="M16" i="6" s="1"/>
  <c r="M43" i="6" s="1"/>
  <c r="B7" i="5" s="1"/>
  <c r="B16" i="5" s="1"/>
  <c r="B43" i="5" s="1"/>
  <c r="C7" i="5" s="1"/>
  <c r="C16" i="5" s="1"/>
  <c r="C43" i="5" s="1"/>
  <c r="D7" i="5" s="1"/>
  <c r="D16" i="5" s="1"/>
  <c r="D43" i="5" s="1"/>
  <c r="E7" i="5" s="1"/>
  <c r="E16" i="5" s="1"/>
  <c r="E43" i="5" s="1"/>
  <c r="F7" i="5" s="1"/>
  <c r="F16" i="5" s="1"/>
  <c r="F43" i="5" s="1"/>
  <c r="G7" i="5" s="1"/>
  <c r="G16" i="5" s="1"/>
  <c r="G43" i="5" s="1"/>
  <c r="H7" i="5" s="1"/>
  <c r="H16" i="5" s="1"/>
  <c r="H43" i="5" s="1"/>
  <c r="I7" i="5" s="1"/>
  <c r="I16" i="5" s="1"/>
  <c r="I43" i="5" s="1"/>
  <c r="J7" i="5" s="1"/>
  <c r="J16" i="5" s="1"/>
  <c r="J43" i="5" s="1"/>
  <c r="K7" i="5" s="1"/>
  <c r="K16" i="5" s="1"/>
  <c r="K43" i="5" s="1"/>
  <c r="L7" i="5" s="1"/>
  <c r="L16" i="5" s="1"/>
  <c r="L43" i="5" s="1"/>
  <c r="M7" i="5" s="1"/>
  <c r="M16" i="5" s="1"/>
  <c r="M43" i="5" s="1"/>
  <c r="B7" i="1" s="1"/>
  <c r="B16" i="1" s="1"/>
  <c r="B43" i="1" s="1"/>
  <c r="C7" i="1" s="1"/>
  <c r="C16" i="1" s="1"/>
  <c r="C43" i="1" s="1"/>
  <c r="D7" i="1" s="1"/>
  <c r="D16" i="1" s="1"/>
  <c r="D43" i="1" s="1"/>
  <c r="E7" i="1" s="1"/>
  <c r="E16" i="1" s="1"/>
  <c r="E43" i="1" s="1"/>
  <c r="F7" i="1" s="1"/>
  <c r="F16" i="1" s="1"/>
  <c r="F43" i="1" s="1"/>
  <c r="G7" i="1" s="1"/>
  <c r="G16" i="1" s="1"/>
  <c r="G43" i="1" s="1"/>
  <c r="H7" i="1" s="1"/>
  <c r="H16" i="1" s="1"/>
  <c r="H43" i="1" s="1"/>
  <c r="I7" i="1" s="1"/>
  <c r="I16" i="1" s="1"/>
  <c r="I43" i="1" s="1"/>
  <c r="J7" i="1" s="1"/>
  <c r="J16" i="1" s="1"/>
  <c r="J43" i="1" s="1"/>
  <c r="K7" i="1" s="1"/>
  <c r="K16" i="1" s="1"/>
  <c r="K43" i="1" s="1"/>
  <c r="L7" i="1" s="1"/>
  <c r="L16" i="1" s="1"/>
  <c r="L43" i="1" s="1"/>
  <c r="M7" i="1" s="1"/>
  <c r="M16" i="1" s="1"/>
  <c r="M43" i="1" s="1"/>
</calcChain>
</file>

<file path=xl/sharedStrings.xml><?xml version="1.0" encoding="utf-8"?>
<sst xmlns="http://schemas.openxmlformats.org/spreadsheetml/2006/main" count="387" uniqueCount="99">
  <si>
    <t>TOTAL</t>
  </si>
  <si>
    <t>1.) CASH ON HAND (BEGINNING OF MO.)</t>
  </si>
  <si>
    <t>2.) CASH RECEIPTS</t>
  </si>
  <si>
    <t xml:space="preserve">     a. Cash Sales</t>
  </si>
  <si>
    <t xml:space="preserve">     b. Collections from Credit Accounts</t>
  </si>
  <si>
    <t xml:space="preserve">     c. Loan or Other Cash Injection</t>
  </si>
  <si>
    <t xml:space="preserve">     d. Loan or Other Cash Injection</t>
  </si>
  <si>
    <t xml:space="preserve">     e. Loan or Other Cash Injection</t>
  </si>
  <si>
    <t>3.) TOTAL CASH RECEIPTS</t>
  </si>
  <si>
    <t>4.) TOTAL CASH AVAILABLE</t>
  </si>
  <si>
    <t>5.) CASH PAID OUT</t>
  </si>
  <si>
    <t xml:space="preserve">     a. Purchases (Merchandise)</t>
  </si>
  <si>
    <t xml:space="preserve">     b. Gross Wages (Excludes withdrawals)</t>
  </si>
  <si>
    <t xml:space="preserve">     c. Payroll Expenses (Taxes, etc.)</t>
  </si>
  <si>
    <t xml:space="preserve">     d. Outside Services</t>
  </si>
  <si>
    <t xml:space="preserve">     e. Supplies (Office and operating)</t>
  </si>
  <si>
    <t xml:space="preserve">     f. Repairs and Maintenance</t>
  </si>
  <si>
    <t xml:space="preserve">     g. Advertising</t>
  </si>
  <si>
    <t xml:space="preserve">     h. Car, Delivery, and Travel</t>
  </si>
  <si>
    <t xml:space="preserve">     i. Accounting and Legal</t>
  </si>
  <si>
    <t xml:space="preserve">     j. Rent</t>
  </si>
  <si>
    <t xml:space="preserve">     k. Telephone</t>
  </si>
  <si>
    <t xml:space="preserve">     l. Utilities</t>
  </si>
  <si>
    <t xml:space="preserve">     m. Insurance</t>
  </si>
  <si>
    <t xml:space="preserve">     n. Taxes (Real estate, etc.)</t>
  </si>
  <si>
    <t xml:space="preserve">     o. Interest</t>
  </si>
  <si>
    <t xml:space="preserve">     p. Other Expenses</t>
  </si>
  <si>
    <t xml:space="preserve">     q. Other Expenses:</t>
  </si>
  <si>
    <t xml:space="preserve">     r. Miscellaneous (Unspecified)</t>
  </si>
  <si>
    <t xml:space="preserve">     s. Subtotal</t>
  </si>
  <si>
    <t xml:space="preserve">     t. Loan Principal Payment</t>
  </si>
  <si>
    <t xml:space="preserve">     u. Capital Purchases</t>
  </si>
  <si>
    <t xml:space="preserve">     v. Other Start-up Costs</t>
  </si>
  <si>
    <t xml:space="preserve">     w. Reserve and/or Escrow</t>
  </si>
  <si>
    <t xml:space="preserve">     x. Owner's Withdrawal</t>
  </si>
  <si>
    <t>6.) TOTAL CASH PAID OUT</t>
  </si>
  <si>
    <t>7.) CASH POSITION END OF MONTH</t>
  </si>
  <si>
    <t>ESSENTIAL OPERATING DATA</t>
  </si>
  <si>
    <t>A. Sales Volume (Dollars)</t>
  </si>
  <si>
    <t>B. Accounts Receivable (End of Month)</t>
  </si>
  <si>
    <t>C. Bad Debt (End of Month)</t>
  </si>
  <si>
    <t>D. Inventory on Hand (End of Month)</t>
  </si>
  <si>
    <t>E. Accounts Payable (End of Month)</t>
  </si>
  <si>
    <t>F. Depreciation</t>
  </si>
  <si>
    <t>Amount to be expected from credit accounts.</t>
  </si>
  <si>
    <t>Indicate here all cash injections not included in 2(a) or 2(b) above</t>
  </si>
  <si>
    <t>Total of 2(a) through 2(f)</t>
  </si>
  <si>
    <t>(Line 1 + Line 3)</t>
  </si>
  <si>
    <t>Merchandise for resale of for use in product (paid in current month)</t>
  </si>
  <si>
    <t>Base rate plus overtime</t>
  </si>
  <si>
    <t>This could include outside labor and /or material for specialized of overflow work, including subcontracting</t>
  </si>
  <si>
    <t>Items purchased for use in the business (not for resale)</t>
  </si>
  <si>
    <t>Include periodic large expenditures such as painting or decorating</t>
  </si>
  <si>
    <t>This amount should be adequate to maintain sales volume-include yellow pages cost</t>
  </si>
  <si>
    <t>If personal car is used, charge in this column</t>
  </si>
  <si>
    <t>Outside services, including for example, bookkeeping</t>
  </si>
  <si>
    <t>Real estate only--use 5(p) for other rental expenses</t>
  </si>
  <si>
    <t>Self-explanatory</t>
  </si>
  <si>
    <t>Water, heat, light/power/refuse removal</t>
  </si>
  <si>
    <t>Work comp, health, liability, fire, fidelity</t>
  </si>
  <si>
    <t>Plus inventory tax, sales tax, excise tax, if applicable</t>
  </si>
  <si>
    <t>Interest for loans</t>
  </si>
  <si>
    <t>Small expenses for which a separate account would not be practical</t>
  </si>
  <si>
    <t>This subtotal indicates cash out for operating costs</t>
  </si>
  <si>
    <t>Include payment on all loans</t>
  </si>
  <si>
    <t>Non-expensed (depreciable) expenditures such as equipment, building, vehicle, and leasehold improvement</t>
  </si>
  <si>
    <t>Expenses incurred prior to first month projection and paid for after the 'start-up" position</t>
  </si>
  <si>
    <t>Example:  insurance, tax, or equipment escrow to reduce impact of large periodic payments</t>
  </si>
  <si>
    <t>Total 5(a) through 5(w)</t>
  </si>
  <si>
    <t>Non-cash flow information</t>
  </si>
  <si>
    <t>Enter this amount in (1) Cash on Hand (Beginning of Month) for the following month</t>
  </si>
  <si>
    <t>Previous unpaid credit sales plus current month's credit sales, less amounts received in current  month</t>
  </si>
  <si>
    <t>Previous month's payable amount plus current month's payable minus amount paid during month</t>
  </si>
  <si>
    <t>Established by your accountant, or value of all you equipment divided by the useful life (in months) as allowed by IRS</t>
  </si>
  <si>
    <t>Cash on hand same as (7), Cash Position previous Month</t>
  </si>
  <si>
    <t>FICA 6.2% of 5(b) up to $67,500 per employee, Medicare 1.45% of line 5(b), State unemployment ~2% of Line 5 (b) up to $9500/employee</t>
  </si>
  <si>
    <t>Unexpected expenses may be included here as a safety factor</t>
  </si>
  <si>
    <t>Should include payment for such things as owner's income tax, social security, life ins. Wages</t>
  </si>
  <si>
    <t>Actual sales made</t>
  </si>
  <si>
    <t>Bad debts should be deducted from Line B</t>
  </si>
  <si>
    <t>Last month's inventory plus merchandise received and/or manufactured in current month, minus amount sold in current month</t>
  </si>
  <si>
    <t>All cash sales. Omit credit sales unless cash is actually received. Include credit card sales.</t>
  </si>
  <si>
    <t xml:space="preserve">     f.  Loan or Other Cash Injection</t>
  </si>
  <si>
    <t>MONTHLY CASH FLOW PROJECTION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</si>
  <si>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</si>
  <si>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</si>
  <si>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</si>
  <si>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</si>
  <si>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</si>
  <si>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</si>
  <si>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</si>
  <si>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</si>
  <si>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</si>
  <si>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</si>
  <si>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</si>
  <si>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</si>
  <si>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OWNER:</t>
  </si>
  <si>
    <t>NAME OF BUSINESS: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</si>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</sst>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/>
    <xf numFmtId="37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 applyProtection="1"/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Fill="1" applyBorder="1" applyAlignment="1" applyProtection="1"/>
    <xf numFmtId="0" fontId="2" fillId="0" borderId="0" xfId="0" applyFont="1" applyProtection="1"/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37" fontId="3" fillId="0" borderId="3" xfId="0" applyNumberFormat="1" applyFont="1" applyFill="1" applyBorder="1" applyAlignment="1" applyProtection="1">
      <protection locked="0"/>
    </xf>
    <xf numFmtId="37" fontId="3" fillId="0" borderId="3" xfId="0" applyNumberFormat="1" applyFont="1" applyFill="1" applyBorder="1" applyAlignment="1"/>
    <xf numFmtId="0" fontId="3" fillId="0" borderId="3" xfId="0" applyFont="1" applyFill="1" applyBorder="1" applyAlignment="1"/>
    <xf numFmtId="37" fontId="3" fillId="0" borderId="3" xfId="0" applyNumberFormat="1" applyFont="1" applyBorder="1" applyProtection="1"/>
    <xf numFmtId="0" fontId="2" fillId="0" borderId="4" xfId="0" applyFont="1" applyFill="1" applyBorder="1" applyAlignment="1"/>
    <xf numFmtId="37" fontId="3" fillId="0" borderId="4" xfId="0" applyNumberFormat="1" applyFont="1" applyFill="1" applyBorder="1" applyAlignment="1"/>
    <xf numFmtId="0" fontId="2" fillId="0" borderId="5" xfId="0" applyFont="1" applyBorder="1"/>
    <xf numFmtId="37" fontId="3" fillId="0" borderId="5" xfId="0" applyNumberFormat="1" applyFont="1" applyBorder="1"/>
    <xf numFmtId="0" fontId="2" fillId="0" borderId="3" xfId="0" applyFont="1" applyFill="1" applyBorder="1" applyAlignment="1"/>
    <xf numFmtId="0" fontId="3" fillId="0" borderId="6" xfId="0" applyFont="1" applyBorder="1"/>
    <xf numFmtId="0" fontId="3" fillId="0" borderId="7" xfId="0" applyFont="1" applyBorder="1"/>
    <xf numFmtId="37" fontId="3" fillId="0" borderId="8" xfId="0" applyNumberFormat="1" applyFont="1" applyBorder="1" applyProtection="1">
      <protection locked="0"/>
    </xf>
    <xf numFmtId="37" fontId="3" fillId="0" borderId="8" xfId="0" applyNumberFormat="1" applyFont="1" applyFill="1" applyBorder="1" applyAlignment="1" applyProtection="1">
      <protection locked="0"/>
    </xf>
    <xf numFmtId="37" fontId="3" fillId="0" borderId="8" xfId="0" applyNumberFormat="1" applyFont="1" applyBorder="1" applyProtection="1"/>
    <xf numFmtId="37" fontId="3" fillId="0" borderId="9" xfId="0" applyNumberFormat="1" applyFont="1" applyBorder="1"/>
    <xf numFmtId="37" fontId="3" fillId="0" borderId="9" xfId="0" applyNumberFormat="1" applyFont="1" applyBorder="1" applyProtection="1"/>
    <xf numFmtId="0" fontId="3" fillId="0" borderId="3" xfId="0" applyFont="1" applyBorder="1"/>
    <xf numFmtId="37" fontId="3" fillId="0" borderId="3" xfId="0" applyNumberFormat="1" applyFont="1" applyBorder="1" applyProtection="1">
      <protection locked="0"/>
    </xf>
    <xf numFmtId="0" fontId="3" fillId="0" borderId="10" xfId="0" applyFont="1" applyBorder="1"/>
    <xf numFmtId="37" fontId="3" fillId="0" borderId="10" xfId="0" applyNumberFormat="1" applyFont="1" applyBorder="1" applyProtection="1">
      <protection locked="0"/>
    </xf>
    <xf numFmtId="37" fontId="3" fillId="0" borderId="10" xfId="0" applyNumberFormat="1" applyFont="1" applyFill="1" applyBorder="1" applyAlignment="1" applyProtection="1">
      <protection locked="0"/>
    </xf>
    <xf numFmtId="37" fontId="3" fillId="0" borderId="10" xfId="0" applyNumberFormat="1" applyFont="1" applyBorder="1" applyProtection="1"/>
    <xf numFmtId="0" fontId="2" fillId="0" borderId="4" xfId="0" applyFont="1" applyBorder="1"/>
    <xf numFmtId="37" fontId="3" fillId="0" borderId="4" xfId="0" applyNumberFormat="1" applyFont="1" applyBorder="1"/>
    <xf numFmtId="37" fontId="3" fillId="0" borderId="4" xfId="0" applyNumberFormat="1" applyFont="1" applyBorder="1" applyProtection="1"/>
    <xf numFmtId="0" fontId="2" fillId="0" borderId="11" xfId="0" applyFont="1" applyBorder="1"/>
    <xf numFmtId="37" fontId="3" fillId="0" borderId="11" xfId="0" applyNumberFormat="1" applyFont="1" applyBorder="1"/>
    <xf numFmtId="37" fontId="3" fillId="0" borderId="11" xfId="0" applyNumberFormat="1" applyFont="1" applyBorder="1" applyProtection="1"/>
    <xf numFmtId="37" fontId="3" fillId="0" borderId="12" xfId="0" applyNumberFormat="1" applyFont="1" applyBorder="1" applyProtection="1">
      <protection locked="0"/>
    </xf>
    <xf numFmtId="37" fontId="3" fillId="0" borderId="12" xfId="0" applyNumberFormat="1" applyFont="1" applyFill="1" applyBorder="1" applyAlignment="1" applyProtection="1">
      <protection locked="0"/>
    </xf>
    <xf numFmtId="37" fontId="3" fillId="0" borderId="12" xfId="0" applyNumberFormat="1" applyFont="1" applyBorder="1" applyProtection="1"/>
    <xf numFmtId="37" fontId="3" fillId="0" borderId="13" xfId="0" applyNumberFormat="1" applyFont="1" applyBorder="1" applyProtection="1">
      <protection locked="0"/>
    </xf>
    <xf numFmtId="37" fontId="3" fillId="0" borderId="13" xfId="0" applyNumberFormat="1" applyFont="1" applyFill="1" applyBorder="1" applyAlignment="1" applyProtection="1">
      <protection locked="0"/>
    </xf>
    <xf numFmtId="37" fontId="3" fillId="0" borderId="13" xfId="0" applyNumberFormat="1" applyFont="1" applyBorder="1" applyProtection="1"/>
    <xf numFmtId="0" fontId="3" fillId="0" borderId="14" xfId="0" applyFont="1" applyBorder="1"/>
    <xf numFmtId="37" fontId="3" fillId="0" borderId="15" xfId="0" applyNumberFormat="1" applyFont="1" applyBorder="1" applyProtection="1">
      <protection locked="0"/>
    </xf>
    <xf numFmtId="37" fontId="3" fillId="0" borderId="15" xfId="0" applyNumberFormat="1" applyFont="1" applyFill="1" applyBorder="1" applyAlignment="1" applyProtection="1">
      <protection locked="0"/>
    </xf>
    <xf numFmtId="37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0" fontId="2" fillId="0" borderId="18" xfId="0" applyFont="1" applyFill="1" applyBorder="1" applyAlignment="1" applyProtection="1">
      <alignment horizontal="center"/>
    </xf>
    <xf numFmtId="17" fontId="2" fillId="0" borderId="9" xfId="0" applyNumberFormat="1" applyFont="1" applyFill="1" applyBorder="1" applyAlignment="1" applyProtection="1">
      <alignment horizontal="center"/>
      <protection locked="0"/>
    </xf>
    <xf numFmtId="17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/>
    <xf numFmtId="0" fontId="3" fillId="0" borderId="21" xfId="0" applyFont="1" applyBorder="1" applyProtection="1"/>
    <xf numFmtId="17" fontId="2" fillId="0" borderId="22" xfId="0" applyNumberFormat="1" applyFont="1" applyFill="1" applyBorder="1" applyAlignment="1" applyProtection="1">
      <alignment horizontal="center"/>
    </xf>
    <xf numFmtId="17" fontId="2" fillId="0" borderId="9" xfId="0" applyNumberFormat="1" applyFont="1" applyFill="1" applyBorder="1" applyAlignment="1" applyProtection="1">
      <alignment horizontal="center"/>
    </xf>
    <xf numFmtId="17" fontId="2" fillId="0" borderId="19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/>
    <xf numFmtId="37" fontId="3" fillId="0" borderId="3" xfId="0" applyNumberFormat="1" applyFont="1" applyFill="1" applyBorder="1" applyAlignment="1" applyProtection="1"/>
    <xf numFmtId="37" fontId="3" fillId="0" borderId="3" xfId="0" applyNumberFormat="1" applyFont="1" applyBorder="1"/>
    <xf numFmtId="0" fontId="2" fillId="0" borderId="23" xfId="0" applyFont="1" applyFill="1" applyBorder="1" applyAlignment="1" applyProtection="1"/>
    <xf numFmtId="37" fontId="3" fillId="0" borderId="24" xfId="0" applyNumberFormat="1" applyFont="1" applyFill="1" applyBorder="1" applyAlignment="1" applyProtection="1"/>
    <xf numFmtId="0" fontId="2" fillId="0" borderId="25" xfId="0" applyFont="1" applyBorder="1"/>
    <xf numFmtId="37" fontId="3" fillId="0" borderId="25" xfId="0" applyNumberFormat="1" applyFont="1" applyBorder="1"/>
    <xf numFmtId="0" fontId="2" fillId="0" borderId="26" xfId="0" applyFont="1" applyFill="1" applyBorder="1" applyAlignment="1"/>
    <xf numFmtId="37" fontId="3" fillId="0" borderId="27" xfId="0" applyNumberFormat="1" applyFont="1" applyFill="1" applyBorder="1" applyAlignment="1" applyProtection="1"/>
    <xf numFmtId="37" fontId="3" fillId="0" borderId="28" xfId="0" applyNumberFormat="1" applyFont="1" applyBorder="1"/>
    <xf numFmtId="37" fontId="3" fillId="0" borderId="6" xfId="0" applyNumberFormat="1" applyFont="1" applyBorder="1" applyProtection="1">
      <protection locked="0"/>
    </xf>
    <xf numFmtId="37" fontId="3" fillId="0" borderId="6" xfId="0" applyNumberFormat="1" applyFont="1" applyFill="1" applyBorder="1" applyAlignment="1" applyProtection="1">
      <protection locked="0"/>
    </xf>
    <xf numFmtId="37" fontId="3" fillId="0" borderId="6" xfId="0" applyNumberFormat="1" applyFont="1" applyBorder="1"/>
    <xf numFmtId="0" fontId="3" fillId="0" borderId="9" xfId="0" applyFont="1" applyBorder="1"/>
    <xf numFmtId="37" fontId="3" fillId="0" borderId="10" xfId="0" applyNumberFormat="1" applyFont="1" applyBorder="1"/>
    <xf numFmtId="37" fontId="3" fillId="0" borderId="16" xfId="0" applyNumberFormat="1" applyFont="1" applyBorder="1"/>
    <xf numFmtId="37" fontId="3" fillId="2" borderId="25" xfId="0" applyNumberFormat="1" applyFont="1" applyFill="1" applyBorder="1"/>
    <xf numFmtId="37" fontId="3" fillId="2" borderId="11" xfId="0" applyNumberFormat="1" applyFont="1" applyFill="1" applyBorder="1"/>
    <xf numFmtId="0" fontId="3" fillId="3" borderId="14" xfId="0" applyFont="1" applyFill="1" applyBorder="1"/>
    <xf numFmtId="37" fontId="3" fillId="2" borderId="11" xfId="0" applyNumberFormat="1" applyFont="1" applyFill="1" applyBorder="1" applyProtection="1"/>
    <xf numFmtId="37" fontId="3" fillId="2" borderId="25" xfId="0" applyNumberFormat="1" applyFont="1" applyFill="1" applyBorder="1" applyProtection="1"/>
    <xf numFmtId="37" fontId="3" fillId="2" borderId="8" xfId="0" applyNumberFormat="1" applyFont="1" applyFill="1" applyBorder="1" applyProtection="1"/>
    <xf numFmtId="37" fontId="3" fillId="2" borderId="12" xfId="0" applyNumberFormat="1" applyFont="1" applyFill="1" applyBorder="1" applyProtection="1"/>
    <xf numFmtId="37" fontId="3" fillId="2" borderId="13" xfId="0" applyNumberFormat="1" applyFont="1" applyFill="1" applyBorder="1" applyProtection="1"/>
    <xf numFmtId="37" fontId="3" fillId="2" borderId="8" xfId="0" applyNumberFormat="1" applyFont="1" applyFill="1" applyBorder="1"/>
    <xf numFmtId="37" fontId="3" fillId="2" borderId="12" xfId="0" applyNumberFormat="1" applyFont="1" applyFill="1" applyBorder="1"/>
    <xf numFmtId="37" fontId="3" fillId="2" borderId="13" xfId="0" applyNumberFormat="1" applyFont="1" applyFill="1" applyBorder="1"/>
    <xf numFmtId="37" fontId="3" fillId="2" borderId="3" xfId="0" applyNumberFormat="1" applyFont="1" applyFill="1" applyBorder="1" applyAlignment="1" applyProtection="1"/>
    <xf numFmtId="0" fontId="3" fillId="0" borderId="3" xfId="0" applyFont="1" applyFill="1" applyBorder="1" applyAlignment="1" applyProtection="1"/>
    <xf numFmtId="37" fontId="3" fillId="0" borderId="29" xfId="0" applyNumberFormat="1" applyFont="1" applyBorder="1" applyProtection="1"/>
    <xf numFmtId="0" fontId="2" fillId="0" borderId="20" xfId="0" applyFont="1" applyFill="1" applyBorder="1" applyAlignment="1" applyProtection="1"/>
    <xf numFmtId="37" fontId="3" fillId="0" borderId="30" xfId="0" applyNumberFormat="1" applyFont="1" applyBorder="1" applyProtection="1"/>
    <xf numFmtId="0" fontId="3" fillId="0" borderId="20" xfId="0" applyFont="1" applyBorder="1" applyProtection="1"/>
    <xf numFmtId="37" fontId="3" fillId="0" borderId="0" xfId="0" applyNumberFormat="1" applyFont="1" applyBorder="1" applyProtection="1">
      <protection locked="0"/>
    </xf>
    <xf numFmtId="0" fontId="2" fillId="0" borderId="4" xfId="0" applyFont="1" applyFill="1" applyBorder="1" applyAlignment="1" applyProtection="1"/>
    <xf numFmtId="37" fontId="3" fillId="0" borderId="4" xfId="0" applyNumberFormat="1" applyFont="1" applyFill="1" applyBorder="1" applyAlignment="1" applyProtection="1"/>
    <xf numFmtId="0" fontId="2" fillId="0" borderId="5" xfId="0" applyFont="1" applyBorder="1" applyProtection="1"/>
    <xf numFmtId="37" fontId="3" fillId="0" borderId="5" xfId="0" applyNumberFormat="1" applyFont="1" applyBorder="1" applyProtection="1"/>
    <xf numFmtId="37" fontId="3" fillId="2" borderId="5" xfId="0" applyNumberFormat="1" applyFont="1" applyFill="1" applyBorder="1" applyProtection="1"/>
    <xf numFmtId="0" fontId="3" fillId="0" borderId="6" xfId="0" applyFont="1" applyBorder="1" applyProtection="1"/>
    <xf numFmtId="37" fontId="3" fillId="0" borderId="6" xfId="0" applyNumberFormat="1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2" fillId="0" borderId="11" xfId="0" applyFont="1" applyBorder="1" applyProtection="1"/>
    <xf numFmtId="0" fontId="3" fillId="0" borderId="10" xfId="0" applyFont="1" applyBorder="1" applyProtection="1"/>
    <xf numFmtId="0" fontId="3" fillId="0" borderId="3" xfId="0" applyFont="1" applyBorder="1" applyProtection="1"/>
    <xf numFmtId="37" fontId="3" fillId="0" borderId="24" xfId="0" applyNumberFormat="1" applyFont="1" applyFill="1" applyBorder="1" applyAlignment="1"/>
    <xf numFmtId="37" fontId="3" fillId="0" borderId="11" xfId="0" applyNumberFormat="1" applyFont="1" applyBorder="1" applyProtection="1">
      <protection locked="0"/>
    </xf>
    <xf numFmtId="37" fontId="3" fillId="0" borderId="11" xfId="0" applyNumberFormat="1" applyFont="1" applyFill="1" applyBorder="1" applyAlignment="1" applyProtection="1">
      <protection locked="0"/>
    </xf>
    <xf numFmtId="37" fontId="3" fillId="2" borderId="30" xfId="0" applyNumberFormat="1" applyFont="1" applyFill="1" applyBorder="1" applyProtection="1"/>
    <xf numFmtId="37" fontId="3" fillId="2" borderId="17" xfId="0" applyNumberFormat="1" applyFont="1" applyFill="1" applyBorder="1" applyProtection="1"/>
    <xf numFmtId="0" fontId="2" fillId="0" borderId="12" xfId="0" applyFont="1" applyFill="1" applyBorder="1" applyAlignment="1" applyProtection="1"/>
    <xf numFmtId="37" fontId="3" fillId="0" borderId="3" xfId="0" applyNumberFormat="1" applyFont="1" applyFill="1" applyBorder="1" applyProtection="1"/>
    <xf numFmtId="17" fontId="2" fillId="0" borderId="22" xfId="0" applyNumberFormat="1" applyFont="1" applyFill="1" applyBorder="1" applyAlignment="1" applyProtection="1">
      <alignment horizontal="center"/>
      <protection locked="0"/>
    </xf>
    <xf numFmtId="37" fontId="3" fillId="0" borderId="26" xfId="0" applyNumberFormat="1" applyFont="1" applyFill="1" applyBorder="1" applyAlignment="1" applyProtection="1"/>
    <xf numFmtId="37" fontId="3" fillId="0" borderId="28" xfId="0" applyNumberFormat="1" applyFont="1" applyBorder="1" applyProtection="1"/>
    <xf numFmtId="0" fontId="2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on Hand - 2020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Cash on Hand</c:v>
          </c:tx>
          <c:marker>
            <c:symbol val="none"/>
          </c:marker>
          <c:cat>
            <c:strRef>
              <c:f>'2020'!$B$5:$M$5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'2020'!$B$7:$M$7</c:f>
              <c:numCache>
                <c:formatCode>#,##0_);\(#,##0\)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A1-4E8E-A80E-249B5779A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311536"/>
        <c:axId val="1"/>
      </c:lineChart>
      <c:catAx>
        <c:axId val="114431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14431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67603036106972"/>
          <c:y val="0.53490255207460768"/>
          <c:w val="0.3016973912889267"/>
          <c:h val="9.634884402747523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82852143482058E-2"/>
          <c:y val="0.16714129483814524"/>
          <c:w val="0.73726246719160105"/>
          <c:h val="0.58658865558471862"/>
        </c:manualLayout>
      </c:layout>
      <c:bar3DChart>
        <c:barDir val="col"/>
        <c:grouping val="clustered"/>
        <c:varyColors val="0"/>
        <c:ser>
          <c:idx val="0"/>
          <c:order val="0"/>
          <c:tx>
            <c:v>Receipts</c:v>
          </c:tx>
          <c:invertIfNegative val="0"/>
          <c:cat>
            <c:strRef>
              <c:f>'2024'!$B$5:$M$5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'2024'!$B$15:$M$15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5-4766-A820-C4715D1ECE47}"/>
            </c:ext>
          </c:extLst>
        </c:ser>
        <c:ser>
          <c:idx val="1"/>
          <c:order val="1"/>
          <c:tx>
            <c:v>Expenses</c:v>
          </c:tx>
          <c:invertIfNegative val="0"/>
          <c:cat>
            <c:strRef>
              <c:f>'2024'!$B$5:$M$5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'2024'!$B$42:$M$42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5-4766-A820-C4715D1EC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9634704"/>
        <c:axId val="1"/>
        <c:axId val="0"/>
      </c:bar3DChart>
      <c:catAx>
        <c:axId val="148963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89634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749392601262681"/>
          <c:y val="0.39868522086334957"/>
          <c:w val="0.98737342164999653"/>
          <c:h val="0.594705282850282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on Hand - 2021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Cash on Hand</c:v>
          </c:tx>
          <c:marker>
            <c:symbol val="none"/>
          </c:marker>
          <c:cat>
            <c:strRef>
              <c:f>'2021'!$B$5:$M$5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'2021'!$B$7:$M$7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6-4A94-A6B0-387757A09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261136"/>
        <c:axId val="1"/>
      </c:lineChart>
      <c:catAx>
        <c:axId val="114426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14426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67603036106972"/>
          <c:y val="0.53158017814262581"/>
          <c:w val="0.3016973912889267"/>
          <c:h val="9.634884402747523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on Hand - 2022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Cash on Hand</c:v>
          </c:tx>
          <c:marker>
            <c:symbol val="none"/>
          </c:marker>
          <c:cat>
            <c:strRef>
              <c:f>'2022'!$B$5:$M$5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'2022'!$B$7:$M$7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C7-4B44-A41B-EFE7A4C4F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4172576"/>
        <c:axId val="1"/>
      </c:lineChart>
      <c:catAx>
        <c:axId val="141417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1417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68567603036106972"/>
          <c:y val="0.53158017814262581"/>
          <c:w val="0.98737342164999642"/>
          <c:h val="0.627929022170101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on Hand - 2023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Cash on Hand</c:v>
          </c:tx>
          <c:marker>
            <c:symbol val="none"/>
          </c:marker>
          <c:cat>
            <c:strRef>
              <c:f>'2023'!$B$5:$M$5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'2023'!$B$7:$M$7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35-4930-B6B9-A337C0D96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9632704"/>
        <c:axId val="1"/>
      </c:lineChart>
      <c:catAx>
        <c:axId val="148963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89632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68567603036106972"/>
          <c:y val="0.53158017814262581"/>
          <c:w val="0.98737342164999642"/>
          <c:h val="0.627929022170101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on Hand - 2024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Cash on Hand</c:v>
          </c:tx>
          <c:marker>
            <c:symbol val="none"/>
          </c:marker>
          <c:cat>
            <c:strRef>
              <c:f>'2024'!$B$5:$M$5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'2024'!$B$7:$M$7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C8-4CAA-8A32-EA20BD562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9623504"/>
        <c:axId val="1"/>
      </c:lineChart>
      <c:catAx>
        <c:axId val="148962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89623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68567603036106972"/>
          <c:y val="0.53158017814262581"/>
          <c:w val="0.98737342164999642"/>
          <c:h val="0.627929022170101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82852143482058E-2"/>
          <c:y val="0.18103018372703411"/>
          <c:w val="0.73726246719160105"/>
          <c:h val="0.57269976669582967"/>
        </c:manualLayout>
      </c:layout>
      <c:bar3DChart>
        <c:barDir val="col"/>
        <c:grouping val="clustered"/>
        <c:varyColors val="0"/>
        <c:ser>
          <c:idx val="0"/>
          <c:order val="0"/>
          <c:tx>
            <c:v>Receipts</c:v>
          </c:tx>
          <c:invertIfNegative val="0"/>
          <c:cat>
            <c:strRef>
              <c:f>'2020'!$B$5:$M$5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'2020'!$B$15:$M$15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F-41F5-BBB3-6C6ACC7E714C}"/>
            </c:ext>
          </c:extLst>
        </c:ser>
        <c:ser>
          <c:idx val="1"/>
          <c:order val="1"/>
          <c:tx>
            <c:v>Expenses</c:v>
          </c:tx>
          <c:invertIfNegative val="0"/>
          <c:cat>
            <c:strRef>
              <c:f>'2020'!$B$5:$M$5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'2020'!$B$42:$M$42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2F-41F5-BBB3-6C6ACC7E7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9632304"/>
        <c:axId val="1"/>
        <c:axId val="0"/>
      </c:bar3DChart>
      <c:catAx>
        <c:axId val="148963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89632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49392601262681"/>
          <c:y val="0.40200759479533144"/>
          <c:w val="0.18987949563736972"/>
          <c:h val="0.196020061986932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82852143482058E-2"/>
          <c:y val="0.21343759113444152"/>
          <c:w val="0.73726246719160105"/>
          <c:h val="0.54029235928842223"/>
        </c:manualLayout>
      </c:layout>
      <c:bar3DChart>
        <c:barDir val="col"/>
        <c:grouping val="clustered"/>
        <c:varyColors val="0"/>
        <c:ser>
          <c:idx val="0"/>
          <c:order val="0"/>
          <c:tx>
            <c:v>Receipts</c:v>
          </c:tx>
          <c:invertIfNegative val="0"/>
          <c:cat>
            <c:strRef>
              <c:f>'2021'!$B$5:$M$5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'2021'!$B$15:$M$15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0-45C5-9A58-63D9B9C543D6}"/>
            </c:ext>
          </c:extLst>
        </c:ser>
        <c:ser>
          <c:idx val="1"/>
          <c:order val="1"/>
          <c:tx>
            <c:v>Expenses</c:v>
          </c:tx>
          <c:invertIfNegative val="0"/>
          <c:cat>
            <c:strRef>
              <c:f>'2021'!$B$5:$M$5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'2021'!$B$42:$M$42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0-45C5-9A58-63D9B9C54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9621904"/>
        <c:axId val="1"/>
        <c:axId val="0"/>
      </c:bar3DChart>
      <c:catAx>
        <c:axId val="148962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8962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49392601262681"/>
          <c:y val="0.39868522086334957"/>
          <c:w val="0.18987949563736972"/>
          <c:h val="0.196020061986932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82852143482058E-2"/>
          <c:y val="0.18565981335666376"/>
          <c:w val="0.73726246719160105"/>
          <c:h val="0.56807013706620002"/>
        </c:manualLayout>
      </c:layout>
      <c:bar3DChart>
        <c:barDir val="col"/>
        <c:grouping val="clustered"/>
        <c:varyColors val="0"/>
        <c:ser>
          <c:idx val="0"/>
          <c:order val="0"/>
          <c:tx>
            <c:v>Receipts</c:v>
          </c:tx>
          <c:invertIfNegative val="0"/>
          <c:cat>
            <c:strRef>
              <c:f>'2022'!$B$5:$M$5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'2022'!$B$15:$M$15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B-4305-8216-F3CB51481720}"/>
            </c:ext>
          </c:extLst>
        </c:ser>
        <c:ser>
          <c:idx val="1"/>
          <c:order val="1"/>
          <c:tx>
            <c:v>Expenses</c:v>
          </c:tx>
          <c:invertIfNegative val="0"/>
          <c:cat>
            <c:strRef>
              <c:f>'2022'!$B$5:$M$5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'2022'!$B$42:$M$42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B-4305-8216-F3CB51481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9626704"/>
        <c:axId val="1"/>
        <c:axId val="0"/>
      </c:bar3DChart>
      <c:catAx>
        <c:axId val="148962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89626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749392601262681"/>
          <c:y val="0.39868522086334957"/>
          <c:w val="0.98737342164999653"/>
          <c:h val="0.594705282850282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82852143482058E-2"/>
          <c:y val="0.16714129483814524"/>
          <c:w val="0.73726246719160105"/>
          <c:h val="0.58658865558471862"/>
        </c:manualLayout>
      </c:layout>
      <c:bar3DChart>
        <c:barDir val="col"/>
        <c:grouping val="clustered"/>
        <c:varyColors val="0"/>
        <c:ser>
          <c:idx val="0"/>
          <c:order val="0"/>
          <c:tx>
            <c:v>Receipts</c:v>
          </c:tx>
          <c:invertIfNegative val="0"/>
          <c:cat>
            <c:strRef>
              <c:f>'2023'!$B$5:$M$5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'2023'!$B$15:$M$15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C-4594-A2E3-B67E43FD986E}"/>
            </c:ext>
          </c:extLst>
        </c:ser>
        <c:ser>
          <c:idx val="1"/>
          <c:order val="1"/>
          <c:tx>
            <c:v>Expenses</c:v>
          </c:tx>
          <c:invertIfNegative val="0"/>
          <c:cat>
            <c:strRef>
              <c:f>'2023'!$B$5:$M$5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'2023'!$B$42:$M$42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8C-4594-A2E3-B67E43FD9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9633104"/>
        <c:axId val="1"/>
        <c:axId val="0"/>
      </c:bar3DChart>
      <c:catAx>
        <c:axId val="148963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489633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749392601262681"/>
          <c:y val="0.39868522086334957"/>
          <c:w val="0.98737342164999653"/>
          <c:h val="0.594705282850282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243840</xdr:colOff>
      <xdr:row>17</xdr:row>
      <xdr:rowOff>121920</xdr:rowOff>
    </xdr:to>
    <xdr:graphicFrame macro="">
      <xdr:nvGraphicFramePr>
        <xdr:cNvPr id="2505" name="Chart 1">
          <a:extLst>
            <a:ext uri="{FF2B5EF4-FFF2-40B4-BE49-F238E27FC236}">
              <a16:creationId xmlns:a16="http://schemas.microsoft.com/office/drawing/2014/main" id="{3AB55DB0-E40D-43F3-9807-F2D970FA1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8</xdr:col>
      <xdr:colOff>243840</xdr:colOff>
      <xdr:row>35</xdr:row>
      <xdr:rowOff>121920</xdr:rowOff>
    </xdr:to>
    <xdr:graphicFrame macro="">
      <xdr:nvGraphicFramePr>
        <xdr:cNvPr id="2506" name="Chart 3">
          <a:extLst>
            <a:ext uri="{FF2B5EF4-FFF2-40B4-BE49-F238E27FC236}">
              <a16:creationId xmlns:a16="http://schemas.microsoft.com/office/drawing/2014/main" id="{D0C75691-608F-42AE-92E1-6D355D2BE0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8</xdr:col>
      <xdr:colOff>243840</xdr:colOff>
      <xdr:row>53</xdr:row>
      <xdr:rowOff>121920</xdr:rowOff>
    </xdr:to>
    <xdr:graphicFrame macro="">
      <xdr:nvGraphicFramePr>
        <xdr:cNvPr id="2507" name="Chart 4">
          <a:extLst>
            <a:ext uri="{FF2B5EF4-FFF2-40B4-BE49-F238E27FC236}">
              <a16:creationId xmlns:a16="http://schemas.microsoft.com/office/drawing/2014/main" id="{266047B7-EBD1-4C1C-9CE1-9599020EC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8</xdr:col>
      <xdr:colOff>243840</xdr:colOff>
      <xdr:row>71</xdr:row>
      <xdr:rowOff>121920</xdr:rowOff>
    </xdr:to>
    <xdr:graphicFrame macro="">
      <xdr:nvGraphicFramePr>
        <xdr:cNvPr id="2508" name="Chart 5">
          <a:extLst>
            <a:ext uri="{FF2B5EF4-FFF2-40B4-BE49-F238E27FC236}">
              <a16:creationId xmlns:a16="http://schemas.microsoft.com/office/drawing/2014/main" id="{2BF52ED9-9983-4AFC-9D92-1C3AE983D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8</xdr:col>
      <xdr:colOff>243840</xdr:colOff>
      <xdr:row>89</xdr:row>
      <xdr:rowOff>121920</xdr:rowOff>
    </xdr:to>
    <xdr:graphicFrame macro="">
      <xdr:nvGraphicFramePr>
        <xdr:cNvPr id="2509" name="Chart 7">
          <a:extLst>
            <a:ext uri="{FF2B5EF4-FFF2-40B4-BE49-F238E27FC236}">
              <a16:creationId xmlns:a16="http://schemas.microsoft.com/office/drawing/2014/main" id="{9AB8206C-ECAE-4FC9-8BBB-BCCEFDAF0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243840</xdr:colOff>
      <xdr:row>17</xdr:row>
      <xdr:rowOff>121920</xdr:rowOff>
    </xdr:to>
    <xdr:graphicFrame macro="">
      <xdr:nvGraphicFramePr>
        <xdr:cNvPr id="2510" name="Chart 8">
          <a:extLst>
            <a:ext uri="{FF2B5EF4-FFF2-40B4-BE49-F238E27FC236}">
              <a16:creationId xmlns:a16="http://schemas.microsoft.com/office/drawing/2014/main" id="{C321F572-24E6-4018-9052-043F9296B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19</xdr:row>
      <xdr:rowOff>0</xdr:rowOff>
    </xdr:from>
    <xdr:to>
      <xdr:col>16</xdr:col>
      <xdr:colOff>243840</xdr:colOff>
      <xdr:row>35</xdr:row>
      <xdr:rowOff>121920</xdr:rowOff>
    </xdr:to>
    <xdr:graphicFrame macro="">
      <xdr:nvGraphicFramePr>
        <xdr:cNvPr id="2511" name="Chart 9">
          <a:extLst>
            <a:ext uri="{FF2B5EF4-FFF2-40B4-BE49-F238E27FC236}">
              <a16:creationId xmlns:a16="http://schemas.microsoft.com/office/drawing/2014/main" id="{92609503-8EB6-46D2-B60B-BD370CAFF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228600</xdr:colOff>
      <xdr:row>19</xdr:row>
      <xdr:rowOff>99060</xdr:rowOff>
    </xdr:from>
    <xdr:to>
      <xdr:col>15</xdr:col>
      <xdr:colOff>251460</xdr:colOff>
      <xdr:row>22</xdr:row>
      <xdr:rowOff>3810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E5E225D-BF61-4960-8844-3C01C44EE6C5}"/>
            </a:ext>
          </a:extLst>
        </xdr:cNvPr>
        <xdr:cNvSpPr txBox="1"/>
      </xdr:nvSpPr>
      <xdr:spPr>
        <a:xfrm>
          <a:off x="6381750" y="3209925"/>
          <a:ext cx="30670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Receipts vs Expenses - 2021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16</xdr:col>
      <xdr:colOff>243840</xdr:colOff>
      <xdr:row>53</xdr:row>
      <xdr:rowOff>121920</xdr:rowOff>
    </xdr:to>
    <xdr:graphicFrame macro="">
      <xdr:nvGraphicFramePr>
        <xdr:cNvPr id="2513" name="Chart 11">
          <a:extLst>
            <a:ext uri="{FF2B5EF4-FFF2-40B4-BE49-F238E27FC236}">
              <a16:creationId xmlns:a16="http://schemas.microsoft.com/office/drawing/2014/main" id="{FDCCA1FA-08AF-4B08-94B2-A6A4EE28F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16</xdr:col>
      <xdr:colOff>243840</xdr:colOff>
      <xdr:row>71</xdr:row>
      <xdr:rowOff>121920</xdr:rowOff>
    </xdr:to>
    <xdr:graphicFrame macro="">
      <xdr:nvGraphicFramePr>
        <xdr:cNvPr id="2514" name="Chart 12">
          <a:extLst>
            <a:ext uri="{FF2B5EF4-FFF2-40B4-BE49-F238E27FC236}">
              <a16:creationId xmlns:a16="http://schemas.microsoft.com/office/drawing/2014/main" id="{8CA83AA6-F8E0-43BC-B3A0-ED345321C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16</xdr:col>
      <xdr:colOff>243840</xdr:colOff>
      <xdr:row>89</xdr:row>
      <xdr:rowOff>121920</xdr:rowOff>
    </xdr:to>
    <xdr:graphicFrame macro="">
      <xdr:nvGraphicFramePr>
        <xdr:cNvPr id="2515" name="Chart 13">
          <a:extLst>
            <a:ext uri="{FF2B5EF4-FFF2-40B4-BE49-F238E27FC236}">
              <a16:creationId xmlns:a16="http://schemas.microsoft.com/office/drawing/2014/main" id="{C7EFF3A1-292A-4A5F-B484-C50D4155BE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0.18776</cdr:x>
      <cdr:y>0.01515</cdr:y>
    </cdr:from>
    <cdr:to>
      <cdr:x>0.82439</cdr:x>
      <cdr:y>0.17428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7725" y="43432"/>
          <a:ext cx="2874272" cy="456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Receipts vs Expenses - 2020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0.20135</cdr:x>
      <cdr:y>0.01042</cdr:y>
    </cdr:from>
    <cdr:to>
      <cdr:x>0.89436</cdr:x>
      <cdr:y>0.18991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23925" y="28575"/>
          <a:ext cx="317182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Receipts vs Expenses</a:t>
          </a:r>
          <a:r>
            <a:rPr lang="en-US" sz="1800" b="1" baseline="0"/>
            <a:t> - 2022</a:t>
          </a:r>
          <a:endParaRPr lang="en-US" sz="18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0.17956</cdr:x>
      <cdr:y>0.02826</cdr:y>
    </cdr:from>
    <cdr:to>
      <cdr:x>0.80124</cdr:x>
      <cdr:y>0.19975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9625" y="81022"/>
          <a:ext cx="2807853" cy="488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Receipts vs Expenses - 2023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0.17722</cdr:x>
      <cdr:y>0.01018</cdr:y>
    </cdr:from>
    <cdr:to>
      <cdr:x>0.80307</cdr:x>
      <cdr:y>0.1819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0100" y="29186"/>
          <a:ext cx="2825641" cy="492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Receipts vs Expenses - 2024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zoomScaleNormal="100" workbookViewId="0">
      <selection sqref="A1:N1"/>
    </sheetView>
  </sheetViews>
  <sheetFormatPr defaultColWidth="9.140625" defaultRowHeight="12.75" x14ac:dyDescent="0.2"/>
  <cols>
    <col min="1" max="1" width="38.7109375" style="4" customWidth="1"/>
    <col min="2" max="13" width="10.5703125" style="4" customWidth="1"/>
    <col min="14" max="16384" width="9.140625" style="4"/>
  </cols>
  <sheetData>
    <row r="1" spans="1:14" x14ac:dyDescent="0.2">
      <c r="A1" s="122" t="s">
        <v>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x14ac:dyDescent="0.2">
      <c r="A2" s="122">
        <v>2020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">
      <c r="A3" s="8" t="s">
        <v>97</v>
      </c>
      <c r="B3" s="9"/>
      <c r="C3" s="9"/>
      <c r="D3" s="9"/>
      <c r="E3" s="8" t="s">
        <v>96</v>
      </c>
      <c r="F3" s="9"/>
      <c r="G3" s="9"/>
      <c r="H3" s="9"/>
      <c r="I3" s="9"/>
      <c r="J3" s="10"/>
      <c r="K3" s="8" t="s">
        <v>98</v>
      </c>
      <c r="L3" s="9"/>
      <c r="M3" s="9"/>
      <c r="N3" s="11"/>
    </row>
    <row r="4" spans="1:14" ht="13.5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3"/>
    </row>
    <row r="5" spans="1:14" ht="13.5" thickBot="1" x14ac:dyDescent="0.25">
      <c r="A5" s="3"/>
      <c r="B5" s="119" t="s">
        <v>84</v>
      </c>
      <c r="C5" s="58" t="s">
        <v>85</v>
      </c>
      <c r="D5" s="58" t="s">
        <v>86</v>
      </c>
      <c r="E5" s="58" t="s">
        <v>87</v>
      </c>
      <c r="F5" s="58" t="s">
        <v>88</v>
      </c>
      <c r="G5" s="58" t="s">
        <v>89</v>
      </c>
      <c r="H5" s="58" t="s">
        <v>90</v>
      </c>
      <c r="I5" s="58" t="s">
        <v>91</v>
      </c>
      <c r="J5" s="58" t="s">
        <v>92</v>
      </c>
      <c r="K5" s="58" t="s">
        <v>93</v>
      </c>
      <c r="L5" s="58" t="s">
        <v>94</v>
      </c>
      <c r="M5" s="59" t="s">
        <v>95</v>
      </c>
      <c r="N5" s="57" t="s">
        <v>0</v>
      </c>
    </row>
    <row r="6" spans="1:14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61"/>
    </row>
    <row r="7" spans="1:14" x14ac:dyDescent="0.2">
      <c r="A7" s="26" t="s">
        <v>1</v>
      </c>
      <c r="B7" s="18"/>
      <c r="C7" s="19">
        <f>SUM(B43)</f>
        <v>0</v>
      </c>
      <c r="D7" s="19">
        <f t="shared" ref="D7:L7" si="0">SUM(C43)</f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>SUM(L43)</f>
        <v>0</v>
      </c>
      <c r="N7" s="92"/>
    </row>
    <row r="8" spans="1:14" x14ac:dyDescent="0.2">
      <c r="A8" s="60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6"/>
    </row>
    <row r="9" spans="1:14" x14ac:dyDescent="0.2">
      <c r="A9" s="20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1">
        <f t="shared" ref="N9:N15" si="1">SUM(B9:M9)</f>
        <v>0</v>
      </c>
    </row>
    <row r="10" spans="1:14" x14ac:dyDescent="0.2">
      <c r="A10" s="20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1">
        <f t="shared" si="1"/>
        <v>0</v>
      </c>
    </row>
    <row r="11" spans="1:14" x14ac:dyDescent="0.2">
      <c r="A11" s="20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1">
        <f t="shared" si="1"/>
        <v>0</v>
      </c>
    </row>
    <row r="12" spans="1:14" x14ac:dyDescent="0.2">
      <c r="A12" s="20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1">
        <f t="shared" si="1"/>
        <v>0</v>
      </c>
    </row>
    <row r="13" spans="1:14" x14ac:dyDescent="0.2">
      <c r="A13" s="20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1">
        <f t="shared" si="1"/>
        <v>0</v>
      </c>
    </row>
    <row r="14" spans="1:14" x14ac:dyDescent="0.2">
      <c r="A14" s="20" t="s">
        <v>82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1">
        <f t="shared" si="1"/>
        <v>0</v>
      </c>
    </row>
    <row r="15" spans="1:14" ht="13.5" thickBot="1" x14ac:dyDescent="0.25">
      <c r="A15" s="22" t="s">
        <v>8</v>
      </c>
      <c r="B15" s="23">
        <f>SUM(B9:B14)</f>
        <v>0</v>
      </c>
      <c r="C15" s="23">
        <f>SUM(C9:C14)</f>
        <v>0</v>
      </c>
      <c r="D15" s="23">
        <f t="shared" ref="D15:M15" si="2">SUM(D9:D14)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>SUM(I9:I14)</f>
        <v>0</v>
      </c>
      <c r="J15" s="23">
        <f>SUM(J9:J14)</f>
        <v>0</v>
      </c>
      <c r="K15" s="23">
        <f>SUM(K9:K14)</f>
        <v>0</v>
      </c>
      <c r="L15" s="23">
        <f>SUM(L9:L14)</f>
        <v>0</v>
      </c>
      <c r="M15" s="23">
        <f t="shared" si="2"/>
        <v>0</v>
      </c>
      <c r="N15" s="31">
        <f t="shared" si="1"/>
        <v>0</v>
      </c>
    </row>
    <row r="16" spans="1:14" ht="14.25" thickTop="1" thickBot="1" x14ac:dyDescent="0.25">
      <c r="A16" s="24" t="s">
        <v>9</v>
      </c>
      <c r="B16" s="25">
        <f>SUM(B7+B15)</f>
        <v>0</v>
      </c>
      <c r="C16" s="25">
        <f t="shared" ref="C16:M16" si="3">SUM(C7+C15)</f>
        <v>0</v>
      </c>
      <c r="D16" s="25">
        <f t="shared" si="3"/>
        <v>0</v>
      </c>
      <c r="E16" s="25">
        <f t="shared" si="3"/>
        <v>0</v>
      </c>
      <c r="F16" s="25">
        <f t="shared" si="3"/>
        <v>0</v>
      </c>
      <c r="G16" s="25">
        <f t="shared" si="3"/>
        <v>0</v>
      </c>
      <c r="H16" s="25">
        <f t="shared" si="3"/>
        <v>0</v>
      </c>
      <c r="I16" s="25">
        <f>SUM(I7+I15)</f>
        <v>0</v>
      </c>
      <c r="J16" s="25">
        <f>SUM(J7+J15)</f>
        <v>0</v>
      </c>
      <c r="K16" s="25">
        <f>SUM(K7+K15)</f>
        <v>0</v>
      </c>
      <c r="L16" s="25">
        <f>SUM(L7+L15)</f>
        <v>0</v>
      </c>
      <c r="M16" s="25">
        <f t="shared" si="3"/>
        <v>0</v>
      </c>
      <c r="N16" s="85"/>
    </row>
    <row r="17" spans="1:14" ht="13.5" thickTop="1" x14ac:dyDescent="0.2">
      <c r="A17" s="60" t="s"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56"/>
    </row>
    <row r="18" spans="1:14" x14ac:dyDescent="0.2">
      <c r="A18" s="20" t="s">
        <v>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1">
        <f>SUM(B18:M18)</f>
        <v>0</v>
      </c>
    </row>
    <row r="19" spans="1:14" x14ac:dyDescent="0.2">
      <c r="A19" s="20" t="s">
        <v>12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1">
        <f t="shared" ref="N19:N34" si="4">SUM(B19:M19)</f>
        <v>0</v>
      </c>
    </row>
    <row r="20" spans="1:14" x14ac:dyDescent="0.2">
      <c r="A20" s="20" t="s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>
        <f t="shared" si="4"/>
        <v>0</v>
      </c>
    </row>
    <row r="21" spans="1:14" x14ac:dyDescent="0.2">
      <c r="A21" s="20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>
        <f t="shared" si="4"/>
        <v>0</v>
      </c>
    </row>
    <row r="22" spans="1:14" x14ac:dyDescent="0.2">
      <c r="A22" s="20" t="s">
        <v>15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1">
        <f t="shared" si="4"/>
        <v>0</v>
      </c>
    </row>
    <row r="23" spans="1:14" x14ac:dyDescent="0.2">
      <c r="A23" s="20" t="s">
        <v>16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1">
        <f t="shared" si="4"/>
        <v>0</v>
      </c>
    </row>
    <row r="24" spans="1:14" x14ac:dyDescent="0.2">
      <c r="A24" s="20" t="s">
        <v>17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1">
        <f t="shared" si="4"/>
        <v>0</v>
      </c>
    </row>
    <row r="25" spans="1:14" x14ac:dyDescent="0.2">
      <c r="A25" s="20" t="s">
        <v>18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1">
        <f t="shared" si="4"/>
        <v>0</v>
      </c>
    </row>
    <row r="26" spans="1:14" x14ac:dyDescent="0.2">
      <c r="A26" s="20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1">
        <f t="shared" si="4"/>
        <v>0</v>
      </c>
    </row>
    <row r="27" spans="1:14" x14ac:dyDescent="0.2">
      <c r="A27" s="20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1">
        <f t="shared" si="4"/>
        <v>0</v>
      </c>
    </row>
    <row r="28" spans="1:14" x14ac:dyDescent="0.2">
      <c r="A28" s="20" t="s">
        <v>21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1">
        <f t="shared" si="4"/>
        <v>0</v>
      </c>
    </row>
    <row r="29" spans="1:14" x14ac:dyDescent="0.2">
      <c r="A29" s="20" t="s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1">
        <f t="shared" si="4"/>
        <v>0</v>
      </c>
    </row>
    <row r="30" spans="1:14" x14ac:dyDescent="0.2">
      <c r="A30" s="20" t="s">
        <v>23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1">
        <f t="shared" si="4"/>
        <v>0</v>
      </c>
    </row>
    <row r="31" spans="1:14" x14ac:dyDescent="0.2">
      <c r="A31" s="20" t="s">
        <v>24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1">
        <f t="shared" si="4"/>
        <v>0</v>
      </c>
    </row>
    <row r="32" spans="1:14" x14ac:dyDescent="0.2">
      <c r="A32" s="20" t="s">
        <v>25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1">
        <f t="shared" si="4"/>
        <v>0</v>
      </c>
    </row>
    <row r="33" spans="1:14" x14ac:dyDescent="0.2">
      <c r="A33" s="20" t="s">
        <v>26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1">
        <f t="shared" si="4"/>
        <v>0</v>
      </c>
    </row>
    <row r="34" spans="1:14" x14ac:dyDescent="0.2">
      <c r="A34" s="20" t="s">
        <v>27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1">
        <f t="shared" si="4"/>
        <v>0</v>
      </c>
    </row>
    <row r="35" spans="1:14" ht="13.5" thickBot="1" x14ac:dyDescent="0.25">
      <c r="A35" s="27" t="s">
        <v>28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>
        <f>SUM(B35:M35)</f>
        <v>0</v>
      </c>
    </row>
    <row r="36" spans="1:14" ht="13.5" thickBot="1" x14ac:dyDescent="0.25">
      <c r="A36" s="28" t="s">
        <v>29</v>
      </c>
      <c r="B36" s="32">
        <f>SUM(B18:B35)</f>
        <v>0</v>
      </c>
      <c r="C36" s="32">
        <f t="shared" ref="C36:N36" si="5">SUM(C18:C35)</f>
        <v>0</v>
      </c>
      <c r="D36" s="32">
        <f t="shared" si="5"/>
        <v>0</v>
      </c>
      <c r="E36" s="32">
        <f t="shared" si="5"/>
        <v>0</v>
      </c>
      <c r="F36" s="32">
        <f t="shared" si="5"/>
        <v>0</v>
      </c>
      <c r="G36" s="32">
        <f t="shared" si="5"/>
        <v>0</v>
      </c>
      <c r="H36" s="32">
        <f t="shared" si="5"/>
        <v>0</v>
      </c>
      <c r="I36" s="32">
        <f>SUM(I18:I35)</f>
        <v>0</v>
      </c>
      <c r="J36" s="32">
        <f>SUM(J18:J35)</f>
        <v>0</v>
      </c>
      <c r="K36" s="32">
        <f>SUM(K18:K35)</f>
        <v>0</v>
      </c>
      <c r="L36" s="32">
        <f>SUM(L18:L35)</f>
        <v>0</v>
      </c>
      <c r="M36" s="32">
        <f t="shared" si="5"/>
        <v>0</v>
      </c>
      <c r="N36" s="33">
        <f t="shared" si="5"/>
        <v>0</v>
      </c>
    </row>
    <row r="37" spans="1:14" x14ac:dyDescent="0.2">
      <c r="A37" s="36" t="s">
        <v>30</v>
      </c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>
        <f>SUM(B37:M37)</f>
        <v>0</v>
      </c>
    </row>
    <row r="38" spans="1:14" x14ac:dyDescent="0.2">
      <c r="A38" s="34" t="s">
        <v>31</v>
      </c>
      <c r="B38" s="35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1">
        <f>SUM(B38:M38)</f>
        <v>0</v>
      </c>
    </row>
    <row r="39" spans="1:14" x14ac:dyDescent="0.2">
      <c r="A39" s="34" t="s">
        <v>32</v>
      </c>
      <c r="B39" s="3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>
        <f>SUM(B39:M39)</f>
        <v>0</v>
      </c>
    </row>
    <row r="40" spans="1:14" x14ac:dyDescent="0.2">
      <c r="A40" s="34" t="s">
        <v>33</v>
      </c>
      <c r="B40" s="3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>
        <f>SUM(B40:M40)</f>
        <v>0</v>
      </c>
    </row>
    <row r="41" spans="1:14" x14ac:dyDescent="0.2">
      <c r="A41" s="34" t="s">
        <v>34</v>
      </c>
      <c r="B41" s="3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>
        <f>SUM(B41:M41)</f>
        <v>0</v>
      </c>
    </row>
    <row r="42" spans="1:14" ht="13.5" thickBot="1" x14ac:dyDescent="0.25">
      <c r="A42" s="40" t="s">
        <v>35</v>
      </c>
      <c r="B42" s="41">
        <f>SUM(B36:B41)</f>
        <v>0</v>
      </c>
      <c r="C42" s="41">
        <f t="shared" ref="C42:N42" si="6">SUM(C36:C41)</f>
        <v>0</v>
      </c>
      <c r="D42" s="41">
        <f t="shared" si="6"/>
        <v>0</v>
      </c>
      <c r="E42" s="41">
        <f t="shared" si="6"/>
        <v>0</v>
      </c>
      <c r="F42" s="41">
        <f t="shared" si="6"/>
        <v>0</v>
      </c>
      <c r="G42" s="41">
        <f t="shared" si="6"/>
        <v>0</v>
      </c>
      <c r="H42" s="41">
        <f t="shared" si="6"/>
        <v>0</v>
      </c>
      <c r="I42" s="41">
        <f>SUM(I36:I41)</f>
        <v>0</v>
      </c>
      <c r="J42" s="41">
        <f>SUM(J36:J41)</f>
        <v>0</v>
      </c>
      <c r="K42" s="41">
        <f>SUM(K36:K41)</f>
        <v>0</v>
      </c>
      <c r="L42" s="41">
        <f>SUM(L36:L41)</f>
        <v>0</v>
      </c>
      <c r="M42" s="41">
        <f t="shared" si="6"/>
        <v>0</v>
      </c>
      <c r="N42" s="42">
        <f t="shared" si="6"/>
        <v>0</v>
      </c>
    </row>
    <row r="43" spans="1:14" ht="14.25" thickTop="1" thickBot="1" x14ac:dyDescent="0.25">
      <c r="A43" s="43" t="s">
        <v>36</v>
      </c>
      <c r="B43" s="44">
        <f>SUM(B16-B42)</f>
        <v>0</v>
      </c>
      <c r="C43" s="44">
        <f t="shared" ref="C43:M43" si="7">SUM(C16-C42)</f>
        <v>0</v>
      </c>
      <c r="D43" s="44">
        <f t="shared" si="7"/>
        <v>0</v>
      </c>
      <c r="E43" s="44">
        <f t="shared" si="7"/>
        <v>0</v>
      </c>
      <c r="F43" s="44">
        <f t="shared" si="7"/>
        <v>0</v>
      </c>
      <c r="G43" s="44">
        <f t="shared" si="7"/>
        <v>0</v>
      </c>
      <c r="H43" s="44">
        <f t="shared" si="7"/>
        <v>0</v>
      </c>
      <c r="I43" s="44">
        <f>SUM(I16-I42)</f>
        <v>0</v>
      </c>
      <c r="J43" s="44">
        <f>SUM(J16-J42)</f>
        <v>0</v>
      </c>
      <c r="K43" s="44">
        <f>SUM(K16-K42)</f>
        <v>0</v>
      </c>
      <c r="L43" s="44">
        <f>SUM(L16-L42)</f>
        <v>0</v>
      </c>
      <c r="M43" s="44">
        <f t="shared" si="7"/>
        <v>0</v>
      </c>
      <c r="N43" s="84"/>
    </row>
    <row r="44" spans="1:14" x14ac:dyDescent="0.2">
      <c r="A44" s="83" t="s">
        <v>37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</row>
    <row r="45" spans="1:14" x14ac:dyDescent="0.2">
      <c r="A45" s="34" t="s">
        <v>38</v>
      </c>
      <c r="B45" s="3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1">
        <f>SUM(B45:M45)</f>
        <v>0</v>
      </c>
    </row>
    <row r="46" spans="1:14" x14ac:dyDescent="0.2">
      <c r="A46" s="34" t="s">
        <v>39</v>
      </c>
      <c r="B46" s="35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86"/>
    </row>
    <row r="47" spans="1:14" x14ac:dyDescent="0.2">
      <c r="A47" s="34" t="s">
        <v>40</v>
      </c>
      <c r="B47" s="35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87"/>
    </row>
    <row r="48" spans="1:14" x14ac:dyDescent="0.2">
      <c r="A48" s="34" t="s">
        <v>41</v>
      </c>
      <c r="B48" s="35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87"/>
    </row>
    <row r="49" spans="1:14" x14ac:dyDescent="0.2">
      <c r="A49" s="34" t="s">
        <v>42</v>
      </c>
      <c r="B49" s="35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87"/>
    </row>
    <row r="50" spans="1:14" x14ac:dyDescent="0.2">
      <c r="A50" s="34" t="s">
        <v>43</v>
      </c>
      <c r="B50" s="35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88"/>
    </row>
  </sheetData>
  <sheetProtection password="C144" sheet="1"/>
  <mergeCells count="2">
    <mergeCell ref="A1:N1"/>
    <mergeCell ref="A2:N2"/>
  </mergeCells>
  <phoneticPr fontId="4" type="noConversion"/>
  <conditionalFormatting sqref="B7:M7 B43:M43">
    <cfRule type="cellIs" dxfId="4" priority="1" stopIfTrue="1" operator="lessThan">
      <formula>0</formula>
    </cfRule>
  </conditionalFormatting>
  <pageMargins left="0.75" right="0.75" top="1" bottom="1" header="0.5" footer="0.5"/>
  <pageSetup scale="7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0"/>
  <sheetViews>
    <sheetView zoomScaleNormal="100" workbookViewId="0">
      <selection sqref="A1:N1"/>
    </sheetView>
  </sheetViews>
  <sheetFormatPr defaultColWidth="9.140625" defaultRowHeight="12.75" x14ac:dyDescent="0.2"/>
  <cols>
    <col min="1" max="1" width="38.7109375" style="4" customWidth="1"/>
    <col min="2" max="13" width="10.5703125" style="4" customWidth="1"/>
    <col min="14" max="16384" width="9.140625" style="4"/>
  </cols>
  <sheetData>
    <row r="1" spans="1:14" x14ac:dyDescent="0.2">
      <c r="A1" s="122" t="s">
        <v>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x14ac:dyDescent="0.2">
      <c r="A2" s="122">
        <v>2021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">
      <c r="A3" s="8" t="s">
        <v>97</v>
      </c>
      <c r="B3" s="9"/>
      <c r="C3" s="9"/>
      <c r="D3" s="9"/>
      <c r="E3" s="8" t="s">
        <v>96</v>
      </c>
      <c r="F3" s="9"/>
      <c r="G3" s="9"/>
      <c r="H3" s="9"/>
      <c r="I3" s="9"/>
      <c r="J3" s="10"/>
      <c r="K3" s="8" t="s">
        <v>98</v>
      </c>
      <c r="L3" s="9"/>
      <c r="M3" s="9"/>
      <c r="N3" s="11"/>
    </row>
    <row r="4" spans="1:14" ht="13.5" thickBo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3"/>
    </row>
    <row r="5" spans="1:14" ht="13.5" thickBot="1" x14ac:dyDescent="0.25">
      <c r="A5" s="12"/>
      <c r="B5" s="62" t="s">
        <v>84</v>
      </c>
      <c r="C5" s="63" t="s">
        <v>85</v>
      </c>
      <c r="D5" s="63" t="s">
        <v>86</v>
      </c>
      <c r="E5" s="63" t="s">
        <v>87</v>
      </c>
      <c r="F5" s="63" t="s">
        <v>88</v>
      </c>
      <c r="G5" s="63" t="s">
        <v>89</v>
      </c>
      <c r="H5" s="63" t="s">
        <v>90</v>
      </c>
      <c r="I5" s="63" t="s">
        <v>91</v>
      </c>
      <c r="J5" s="63" t="s">
        <v>92</v>
      </c>
      <c r="K5" s="63" t="s">
        <v>93</v>
      </c>
      <c r="L5" s="63" t="s">
        <v>94</v>
      </c>
      <c r="M5" s="64" t="s">
        <v>95</v>
      </c>
      <c r="N5" s="14" t="s">
        <v>0</v>
      </c>
    </row>
    <row r="6" spans="1:14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5"/>
    </row>
    <row r="7" spans="1:14" x14ac:dyDescent="0.2">
      <c r="A7" s="65" t="s">
        <v>1</v>
      </c>
      <c r="B7" s="66">
        <f>'2020'!M43</f>
        <v>0</v>
      </c>
      <c r="C7" s="66">
        <f>SUM(B43)</f>
        <v>0</v>
      </c>
      <c r="D7" s="66">
        <f t="shared" ref="D7:L7" si="0">SUM(C43)</f>
        <v>0</v>
      </c>
      <c r="E7" s="66">
        <f t="shared" si="0"/>
        <v>0</v>
      </c>
      <c r="F7" s="66">
        <f t="shared" si="0"/>
        <v>0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66">
        <f t="shared" si="0"/>
        <v>0</v>
      </c>
      <c r="M7" s="66">
        <f>SUM(L43)</f>
        <v>0</v>
      </c>
      <c r="N7" s="92"/>
    </row>
    <row r="8" spans="1:14" x14ac:dyDescent="0.2">
      <c r="A8" s="68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56"/>
    </row>
    <row r="9" spans="1:14" x14ac:dyDescent="0.2">
      <c r="A9" s="20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67">
        <f t="shared" ref="N9:N15" si="1">SUM(B9:M9)</f>
        <v>0</v>
      </c>
    </row>
    <row r="10" spans="1:14" x14ac:dyDescent="0.2">
      <c r="A10" s="20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67">
        <f t="shared" si="1"/>
        <v>0</v>
      </c>
    </row>
    <row r="11" spans="1:14" x14ac:dyDescent="0.2">
      <c r="A11" s="20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67">
        <f t="shared" si="1"/>
        <v>0</v>
      </c>
    </row>
    <row r="12" spans="1:14" x14ac:dyDescent="0.2">
      <c r="A12" s="20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67">
        <f t="shared" si="1"/>
        <v>0</v>
      </c>
    </row>
    <row r="13" spans="1:14" x14ac:dyDescent="0.2">
      <c r="A13" s="20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67">
        <f t="shared" si="1"/>
        <v>0</v>
      </c>
    </row>
    <row r="14" spans="1:14" x14ac:dyDescent="0.2">
      <c r="A14" s="20" t="s">
        <v>82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67">
        <f t="shared" si="1"/>
        <v>0</v>
      </c>
    </row>
    <row r="15" spans="1:14" ht="13.5" thickBot="1" x14ac:dyDescent="0.25">
      <c r="A15" s="22" t="s">
        <v>8</v>
      </c>
      <c r="B15" s="23">
        <f>SUM(B9:B14)</f>
        <v>0</v>
      </c>
      <c r="C15" s="23">
        <f>SUM(C9:C14)</f>
        <v>0</v>
      </c>
      <c r="D15" s="23">
        <f t="shared" ref="D15:M15" si="2">SUM(D9:D14)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>SUM(I9:I14)</f>
        <v>0</v>
      </c>
      <c r="J15" s="23">
        <f>SUM(J9:J14)</f>
        <v>0</v>
      </c>
      <c r="K15" s="23">
        <f>SUM(K9:K14)</f>
        <v>0</v>
      </c>
      <c r="L15" s="23">
        <f>SUM(L9:L14)</f>
        <v>0</v>
      </c>
      <c r="M15" s="23">
        <f t="shared" si="2"/>
        <v>0</v>
      </c>
      <c r="N15" s="41">
        <f t="shared" si="1"/>
        <v>0</v>
      </c>
    </row>
    <row r="16" spans="1:14" ht="14.25" thickTop="1" thickBot="1" x14ac:dyDescent="0.25">
      <c r="A16" s="70" t="s">
        <v>9</v>
      </c>
      <c r="B16" s="71">
        <f>SUM(B7+B15)</f>
        <v>0</v>
      </c>
      <c r="C16" s="71">
        <f t="shared" ref="C16:M16" si="3">SUM(C7+C15)</f>
        <v>0</v>
      </c>
      <c r="D16" s="71">
        <f t="shared" si="3"/>
        <v>0</v>
      </c>
      <c r="E16" s="71">
        <f t="shared" si="3"/>
        <v>0</v>
      </c>
      <c r="F16" s="71">
        <f t="shared" si="3"/>
        <v>0</v>
      </c>
      <c r="G16" s="71">
        <f t="shared" si="3"/>
        <v>0</v>
      </c>
      <c r="H16" s="71">
        <f t="shared" si="3"/>
        <v>0</v>
      </c>
      <c r="I16" s="71">
        <f>SUM(I7+I15)</f>
        <v>0</v>
      </c>
      <c r="J16" s="71">
        <f>SUM(J7+J15)</f>
        <v>0</v>
      </c>
      <c r="K16" s="71">
        <f>SUM(K7+K15)</f>
        <v>0</v>
      </c>
      <c r="L16" s="71">
        <f>SUM(L7+L15)</f>
        <v>0</v>
      </c>
      <c r="M16" s="71">
        <f t="shared" si="3"/>
        <v>0</v>
      </c>
      <c r="N16" s="81"/>
    </row>
    <row r="17" spans="1:14" ht="13.5" thickTop="1" x14ac:dyDescent="0.2">
      <c r="A17" s="72" t="s">
        <v>10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</row>
    <row r="18" spans="1:14" x14ac:dyDescent="0.2">
      <c r="A18" s="20" t="s">
        <v>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67">
        <f>SUM(B18:M18)</f>
        <v>0</v>
      </c>
    </row>
    <row r="19" spans="1:14" x14ac:dyDescent="0.2">
      <c r="A19" s="20" t="s">
        <v>12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67">
        <f t="shared" ref="N19:N34" si="4">SUM(B19:M19)</f>
        <v>0</v>
      </c>
    </row>
    <row r="20" spans="1:14" x14ac:dyDescent="0.2">
      <c r="A20" s="20" t="s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67">
        <f t="shared" si="4"/>
        <v>0</v>
      </c>
    </row>
    <row r="21" spans="1:14" x14ac:dyDescent="0.2">
      <c r="A21" s="20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67">
        <f t="shared" si="4"/>
        <v>0</v>
      </c>
    </row>
    <row r="22" spans="1:14" x14ac:dyDescent="0.2">
      <c r="A22" s="20" t="s">
        <v>15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67">
        <f t="shared" si="4"/>
        <v>0</v>
      </c>
    </row>
    <row r="23" spans="1:14" x14ac:dyDescent="0.2">
      <c r="A23" s="20" t="s">
        <v>16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67">
        <f t="shared" si="4"/>
        <v>0</v>
      </c>
    </row>
    <row r="24" spans="1:14" x14ac:dyDescent="0.2">
      <c r="A24" s="20" t="s">
        <v>17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67">
        <f t="shared" si="4"/>
        <v>0</v>
      </c>
    </row>
    <row r="25" spans="1:14" x14ac:dyDescent="0.2">
      <c r="A25" s="20" t="s">
        <v>18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67">
        <f t="shared" si="4"/>
        <v>0</v>
      </c>
    </row>
    <row r="26" spans="1:14" x14ac:dyDescent="0.2">
      <c r="A26" s="20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67">
        <f t="shared" si="4"/>
        <v>0</v>
      </c>
    </row>
    <row r="27" spans="1:14" x14ac:dyDescent="0.2">
      <c r="A27" s="20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67">
        <f t="shared" si="4"/>
        <v>0</v>
      </c>
    </row>
    <row r="28" spans="1:14" x14ac:dyDescent="0.2">
      <c r="A28" s="20" t="s">
        <v>21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67">
        <f t="shared" si="4"/>
        <v>0</v>
      </c>
    </row>
    <row r="29" spans="1:14" x14ac:dyDescent="0.2">
      <c r="A29" s="20" t="s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67">
        <f t="shared" si="4"/>
        <v>0</v>
      </c>
    </row>
    <row r="30" spans="1:14" x14ac:dyDescent="0.2">
      <c r="A30" s="20" t="s">
        <v>23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67">
        <f t="shared" si="4"/>
        <v>0</v>
      </c>
    </row>
    <row r="31" spans="1:14" x14ac:dyDescent="0.2">
      <c r="A31" s="20" t="s">
        <v>24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67">
        <f t="shared" si="4"/>
        <v>0</v>
      </c>
    </row>
    <row r="32" spans="1:14" x14ac:dyDescent="0.2">
      <c r="A32" s="20" t="s">
        <v>25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67">
        <f t="shared" si="4"/>
        <v>0</v>
      </c>
    </row>
    <row r="33" spans="1:14" x14ac:dyDescent="0.2">
      <c r="A33" s="20" t="s">
        <v>26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67">
        <f t="shared" si="4"/>
        <v>0</v>
      </c>
    </row>
    <row r="34" spans="1:14" x14ac:dyDescent="0.2">
      <c r="A34" s="20" t="s">
        <v>27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67">
        <f t="shared" si="4"/>
        <v>0</v>
      </c>
    </row>
    <row r="35" spans="1:14" ht="13.5" thickBot="1" x14ac:dyDescent="0.25">
      <c r="A35" s="27" t="s">
        <v>28</v>
      </c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>
        <f>SUM(B35:M35)</f>
        <v>0</v>
      </c>
    </row>
    <row r="36" spans="1:14" ht="13.5" thickBot="1" x14ac:dyDescent="0.25">
      <c r="A36" s="78" t="s">
        <v>29</v>
      </c>
      <c r="B36" s="32">
        <f>SUM(B18:B35)</f>
        <v>0</v>
      </c>
      <c r="C36" s="32">
        <f t="shared" ref="C36:N36" si="5">SUM(C18:C35)</f>
        <v>0</v>
      </c>
      <c r="D36" s="32">
        <f t="shared" si="5"/>
        <v>0</v>
      </c>
      <c r="E36" s="32">
        <f t="shared" si="5"/>
        <v>0</v>
      </c>
      <c r="F36" s="32">
        <f t="shared" si="5"/>
        <v>0</v>
      </c>
      <c r="G36" s="32">
        <f t="shared" si="5"/>
        <v>0</v>
      </c>
      <c r="H36" s="32">
        <f t="shared" si="5"/>
        <v>0</v>
      </c>
      <c r="I36" s="32">
        <f>SUM(I18:I35)</f>
        <v>0</v>
      </c>
      <c r="J36" s="32">
        <f>SUM(J18:J35)</f>
        <v>0</v>
      </c>
      <c r="K36" s="32">
        <f>SUM(K18:K35)</f>
        <v>0</v>
      </c>
      <c r="L36" s="32">
        <f>SUM(L18:L35)</f>
        <v>0</v>
      </c>
      <c r="M36" s="32">
        <f t="shared" si="5"/>
        <v>0</v>
      </c>
      <c r="N36" s="32">
        <f t="shared" si="5"/>
        <v>0</v>
      </c>
    </row>
    <row r="37" spans="1:14" x14ac:dyDescent="0.2">
      <c r="A37" s="36" t="s">
        <v>30</v>
      </c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79">
        <f>SUM(B37:M37)</f>
        <v>0</v>
      </c>
    </row>
    <row r="38" spans="1:14" x14ac:dyDescent="0.2">
      <c r="A38" s="34" t="s">
        <v>31</v>
      </c>
      <c r="B38" s="35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67">
        <f>SUM(B38:M38)</f>
        <v>0</v>
      </c>
    </row>
    <row r="39" spans="1:14" x14ac:dyDescent="0.2">
      <c r="A39" s="34" t="s">
        <v>32</v>
      </c>
      <c r="B39" s="3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67">
        <f>SUM(B39:M39)</f>
        <v>0</v>
      </c>
    </row>
    <row r="40" spans="1:14" x14ac:dyDescent="0.2">
      <c r="A40" s="34" t="s">
        <v>33</v>
      </c>
      <c r="B40" s="3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67">
        <f>SUM(B40:M40)</f>
        <v>0</v>
      </c>
    </row>
    <row r="41" spans="1:14" x14ac:dyDescent="0.2">
      <c r="A41" s="34" t="s">
        <v>34</v>
      </c>
      <c r="B41" s="3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67">
        <f>SUM(B41:M41)</f>
        <v>0</v>
      </c>
    </row>
    <row r="42" spans="1:14" ht="13.5" thickBot="1" x14ac:dyDescent="0.25">
      <c r="A42" s="40" t="s">
        <v>35</v>
      </c>
      <c r="B42" s="41">
        <f>SUM(B36:B41)</f>
        <v>0</v>
      </c>
      <c r="C42" s="41">
        <f t="shared" ref="C42:N42" si="6">SUM(C36:C41)</f>
        <v>0</v>
      </c>
      <c r="D42" s="41">
        <f t="shared" si="6"/>
        <v>0</v>
      </c>
      <c r="E42" s="41">
        <f t="shared" si="6"/>
        <v>0</v>
      </c>
      <c r="F42" s="41">
        <f t="shared" si="6"/>
        <v>0</v>
      </c>
      <c r="G42" s="41">
        <f t="shared" si="6"/>
        <v>0</v>
      </c>
      <c r="H42" s="41">
        <f t="shared" si="6"/>
        <v>0</v>
      </c>
      <c r="I42" s="41">
        <f>SUM(I36:I41)</f>
        <v>0</v>
      </c>
      <c r="J42" s="41">
        <f>SUM(J36:J41)</f>
        <v>0</v>
      </c>
      <c r="K42" s="41">
        <f>SUM(K36:K41)</f>
        <v>0</v>
      </c>
      <c r="L42" s="41">
        <f>SUM(L36:L41)</f>
        <v>0</v>
      </c>
      <c r="M42" s="41">
        <f t="shared" si="6"/>
        <v>0</v>
      </c>
      <c r="N42" s="41">
        <f t="shared" si="6"/>
        <v>0</v>
      </c>
    </row>
    <row r="43" spans="1:14" ht="14.25" thickTop="1" thickBot="1" x14ac:dyDescent="0.25">
      <c r="A43" s="43" t="s">
        <v>36</v>
      </c>
      <c r="B43" s="44">
        <f>SUM(B16-B42)</f>
        <v>0</v>
      </c>
      <c r="C43" s="44">
        <f t="shared" ref="C43:M43" si="7">SUM(C16-C42)</f>
        <v>0</v>
      </c>
      <c r="D43" s="44">
        <f t="shared" si="7"/>
        <v>0</v>
      </c>
      <c r="E43" s="44">
        <f t="shared" si="7"/>
        <v>0</v>
      </c>
      <c r="F43" s="44">
        <f t="shared" si="7"/>
        <v>0</v>
      </c>
      <c r="G43" s="44">
        <f t="shared" si="7"/>
        <v>0</v>
      </c>
      <c r="H43" s="44">
        <f t="shared" si="7"/>
        <v>0</v>
      </c>
      <c r="I43" s="44">
        <f>SUM(I16-I42)</f>
        <v>0</v>
      </c>
      <c r="J43" s="44">
        <f>SUM(J16-J42)</f>
        <v>0</v>
      </c>
      <c r="K43" s="44">
        <f>SUM(K16-K42)</f>
        <v>0</v>
      </c>
      <c r="L43" s="44">
        <f>SUM(L16-L42)</f>
        <v>0</v>
      </c>
      <c r="M43" s="44">
        <f t="shared" si="7"/>
        <v>0</v>
      </c>
      <c r="N43" s="82"/>
    </row>
    <row r="44" spans="1:14" x14ac:dyDescent="0.2">
      <c r="A44" s="52" t="s">
        <v>37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80"/>
    </row>
    <row r="45" spans="1:14" x14ac:dyDescent="0.2">
      <c r="A45" s="34" t="s">
        <v>38</v>
      </c>
      <c r="B45" s="3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67">
        <f>SUM(B45:M45)</f>
        <v>0</v>
      </c>
    </row>
    <row r="46" spans="1:14" x14ac:dyDescent="0.2">
      <c r="A46" s="34" t="s">
        <v>39</v>
      </c>
      <c r="B46" s="35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89"/>
    </row>
    <row r="47" spans="1:14" x14ac:dyDescent="0.2">
      <c r="A47" s="34" t="s">
        <v>40</v>
      </c>
      <c r="B47" s="35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90"/>
    </row>
    <row r="48" spans="1:14" x14ac:dyDescent="0.2">
      <c r="A48" s="34" t="s">
        <v>41</v>
      </c>
      <c r="B48" s="35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90"/>
    </row>
    <row r="49" spans="1:14" x14ac:dyDescent="0.2">
      <c r="A49" s="34" t="s">
        <v>42</v>
      </c>
      <c r="B49" s="35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90"/>
    </row>
    <row r="50" spans="1:14" x14ac:dyDescent="0.2">
      <c r="A50" s="34" t="s">
        <v>43</v>
      </c>
      <c r="B50" s="35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91"/>
    </row>
  </sheetData>
  <sheetProtection password="C144" sheet="1"/>
  <mergeCells count="2">
    <mergeCell ref="A1:N1"/>
    <mergeCell ref="A2:N2"/>
  </mergeCells>
  <phoneticPr fontId="4" type="noConversion"/>
  <conditionalFormatting sqref="B7:M7 B43:M43">
    <cfRule type="cellIs" dxfId="3" priority="1" stopIfTrue="1" operator="lessThan">
      <formula>0</formula>
    </cfRule>
  </conditionalFormatting>
  <pageMargins left="0.75" right="0.75" top="1" bottom="1" header="0.5" footer="0.5"/>
  <pageSetup scale="70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0"/>
  <sheetViews>
    <sheetView zoomScaleNormal="100" workbookViewId="0">
      <selection sqref="A1:N1"/>
    </sheetView>
  </sheetViews>
  <sheetFormatPr defaultColWidth="9.140625" defaultRowHeight="12.75" x14ac:dyDescent="0.2"/>
  <cols>
    <col min="1" max="1" width="38.7109375" style="4" customWidth="1"/>
    <col min="2" max="13" width="10.5703125" style="4" customWidth="1"/>
    <col min="14" max="16384" width="9.140625" style="4"/>
  </cols>
  <sheetData>
    <row r="1" spans="1:14" x14ac:dyDescent="0.2">
      <c r="A1" s="122" t="s">
        <v>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x14ac:dyDescent="0.2">
      <c r="A2" s="122">
        <v>2022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">
      <c r="A3" s="8" t="s">
        <v>97</v>
      </c>
      <c r="B3" s="9"/>
      <c r="C3" s="9"/>
      <c r="D3" s="9"/>
      <c r="E3" s="8" t="s">
        <v>96</v>
      </c>
      <c r="F3" s="9"/>
      <c r="G3" s="9"/>
      <c r="H3" s="9"/>
      <c r="I3" s="9"/>
      <c r="J3" s="10"/>
      <c r="K3" s="8" t="s">
        <v>98</v>
      </c>
      <c r="L3" s="9"/>
      <c r="M3" s="9"/>
      <c r="N3" s="11"/>
    </row>
    <row r="4" spans="1:14" ht="13.5" thickBo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3"/>
    </row>
    <row r="5" spans="1:14" ht="13.5" thickBot="1" x14ac:dyDescent="0.25">
      <c r="A5" s="12"/>
      <c r="B5" s="62" t="s">
        <v>84</v>
      </c>
      <c r="C5" s="63" t="s">
        <v>85</v>
      </c>
      <c r="D5" s="63" t="s">
        <v>86</v>
      </c>
      <c r="E5" s="63" t="s">
        <v>87</v>
      </c>
      <c r="F5" s="63" t="s">
        <v>88</v>
      </c>
      <c r="G5" s="63" t="s">
        <v>89</v>
      </c>
      <c r="H5" s="63" t="s">
        <v>90</v>
      </c>
      <c r="I5" s="63" t="s">
        <v>91</v>
      </c>
      <c r="J5" s="63" t="s">
        <v>92</v>
      </c>
      <c r="K5" s="63" t="s">
        <v>93</v>
      </c>
      <c r="L5" s="63" t="s">
        <v>94</v>
      </c>
      <c r="M5" s="64" t="s">
        <v>95</v>
      </c>
      <c r="N5" s="14" t="s">
        <v>0</v>
      </c>
    </row>
    <row r="6" spans="1:14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5"/>
    </row>
    <row r="7" spans="1:14" x14ac:dyDescent="0.2">
      <c r="A7" s="65" t="s">
        <v>1</v>
      </c>
      <c r="B7" s="66">
        <f>'2021'!M43</f>
        <v>0</v>
      </c>
      <c r="C7" s="66">
        <f>SUM(B43)</f>
        <v>0</v>
      </c>
      <c r="D7" s="66">
        <f t="shared" ref="D7:L7" si="0">SUM(C43)</f>
        <v>0</v>
      </c>
      <c r="E7" s="66">
        <f t="shared" si="0"/>
        <v>0</v>
      </c>
      <c r="F7" s="66">
        <f t="shared" si="0"/>
        <v>0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66">
        <f t="shared" si="0"/>
        <v>0</v>
      </c>
      <c r="M7" s="66">
        <f>SUM(L43)</f>
        <v>0</v>
      </c>
      <c r="N7" s="92"/>
    </row>
    <row r="8" spans="1:14" x14ac:dyDescent="0.2">
      <c r="A8" s="68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94"/>
    </row>
    <row r="9" spans="1:14" x14ac:dyDescent="0.2">
      <c r="A9" s="93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1">
        <f t="shared" ref="N9:N15" si="1">SUM(B9:M9)</f>
        <v>0</v>
      </c>
    </row>
    <row r="10" spans="1:14" x14ac:dyDescent="0.2">
      <c r="A10" s="93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1">
        <f t="shared" si="1"/>
        <v>0</v>
      </c>
    </row>
    <row r="11" spans="1:14" x14ac:dyDescent="0.2">
      <c r="A11" s="93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1">
        <f t="shared" si="1"/>
        <v>0</v>
      </c>
    </row>
    <row r="12" spans="1:14" x14ac:dyDescent="0.2">
      <c r="A12" s="93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1">
        <f t="shared" si="1"/>
        <v>0</v>
      </c>
    </row>
    <row r="13" spans="1:14" x14ac:dyDescent="0.2">
      <c r="A13" s="93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1">
        <f t="shared" si="1"/>
        <v>0</v>
      </c>
    </row>
    <row r="14" spans="1:14" x14ac:dyDescent="0.2">
      <c r="A14" s="93" t="s">
        <v>82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1">
        <f t="shared" si="1"/>
        <v>0</v>
      </c>
    </row>
    <row r="15" spans="1:14" ht="13.5" thickBot="1" x14ac:dyDescent="0.25">
      <c r="A15" s="99" t="s">
        <v>8</v>
      </c>
      <c r="B15" s="100">
        <f>SUM(B9:B14)</f>
        <v>0</v>
      </c>
      <c r="C15" s="100">
        <f>SUM(C9:C14)</f>
        <v>0</v>
      </c>
      <c r="D15" s="100">
        <f t="shared" ref="D15:M15" si="2">SUM(D9:D14)</f>
        <v>0</v>
      </c>
      <c r="E15" s="100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>SUM(I9:I14)</f>
        <v>0</v>
      </c>
      <c r="J15" s="100">
        <f>SUM(J9:J14)</f>
        <v>0</v>
      </c>
      <c r="K15" s="100">
        <f>SUM(K9:K14)</f>
        <v>0</v>
      </c>
      <c r="L15" s="100">
        <f>SUM(L9:L14)</f>
        <v>0</v>
      </c>
      <c r="M15" s="100">
        <f t="shared" si="2"/>
        <v>0</v>
      </c>
      <c r="N15" s="42">
        <f t="shared" si="1"/>
        <v>0</v>
      </c>
    </row>
    <row r="16" spans="1:14" ht="14.25" thickTop="1" thickBot="1" x14ac:dyDescent="0.25">
      <c r="A16" s="101" t="s">
        <v>9</v>
      </c>
      <c r="B16" s="102">
        <f>SUM(B7+B15)</f>
        <v>0</v>
      </c>
      <c r="C16" s="102">
        <f t="shared" ref="C16:M16" si="3">SUM(C7+C15)</f>
        <v>0</v>
      </c>
      <c r="D16" s="102">
        <f t="shared" si="3"/>
        <v>0</v>
      </c>
      <c r="E16" s="102">
        <f t="shared" si="3"/>
        <v>0</v>
      </c>
      <c r="F16" s="102">
        <f t="shared" si="3"/>
        <v>0</v>
      </c>
      <c r="G16" s="102">
        <f t="shared" si="3"/>
        <v>0</v>
      </c>
      <c r="H16" s="102">
        <f t="shared" si="3"/>
        <v>0</v>
      </c>
      <c r="I16" s="102">
        <f>SUM(I7+I15)</f>
        <v>0</v>
      </c>
      <c r="J16" s="102">
        <f>SUM(J7+J15)</f>
        <v>0</v>
      </c>
      <c r="K16" s="102">
        <f>SUM(K7+K15)</f>
        <v>0</v>
      </c>
      <c r="L16" s="102">
        <f>SUM(L7+L15)</f>
        <v>0</v>
      </c>
      <c r="M16" s="102">
        <f t="shared" si="3"/>
        <v>0</v>
      </c>
      <c r="N16" s="103"/>
    </row>
    <row r="17" spans="1:14" ht="13.5" thickTop="1" x14ac:dyDescent="0.2">
      <c r="A17" s="95" t="s"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6"/>
    </row>
    <row r="18" spans="1:14" x14ac:dyDescent="0.2">
      <c r="A18" s="93" t="s">
        <v>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1">
        <f>SUM(B18:M18)</f>
        <v>0</v>
      </c>
    </row>
    <row r="19" spans="1:14" x14ac:dyDescent="0.2">
      <c r="A19" s="93" t="s">
        <v>12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1">
        <f t="shared" ref="N19:N34" si="4">SUM(B19:M19)</f>
        <v>0</v>
      </c>
    </row>
    <row r="20" spans="1:14" x14ac:dyDescent="0.2">
      <c r="A20" s="93" t="s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>
        <f t="shared" si="4"/>
        <v>0</v>
      </c>
    </row>
    <row r="21" spans="1:14" x14ac:dyDescent="0.2">
      <c r="A21" s="93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>
        <f t="shared" si="4"/>
        <v>0</v>
      </c>
    </row>
    <row r="22" spans="1:14" x14ac:dyDescent="0.2">
      <c r="A22" s="93" t="s">
        <v>15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1">
        <f t="shared" si="4"/>
        <v>0</v>
      </c>
    </row>
    <row r="23" spans="1:14" x14ac:dyDescent="0.2">
      <c r="A23" s="93" t="s">
        <v>16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1">
        <f t="shared" si="4"/>
        <v>0</v>
      </c>
    </row>
    <row r="24" spans="1:14" x14ac:dyDescent="0.2">
      <c r="A24" s="93" t="s">
        <v>17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1">
        <f t="shared" si="4"/>
        <v>0</v>
      </c>
    </row>
    <row r="25" spans="1:14" x14ac:dyDescent="0.2">
      <c r="A25" s="93" t="s">
        <v>18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1">
        <f t="shared" si="4"/>
        <v>0</v>
      </c>
    </row>
    <row r="26" spans="1:14" x14ac:dyDescent="0.2">
      <c r="A26" s="93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1">
        <f t="shared" si="4"/>
        <v>0</v>
      </c>
    </row>
    <row r="27" spans="1:14" x14ac:dyDescent="0.2">
      <c r="A27" s="93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1">
        <f t="shared" si="4"/>
        <v>0</v>
      </c>
    </row>
    <row r="28" spans="1:14" x14ac:dyDescent="0.2">
      <c r="A28" s="93" t="s">
        <v>21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1">
        <f t="shared" si="4"/>
        <v>0</v>
      </c>
    </row>
    <row r="29" spans="1:14" x14ac:dyDescent="0.2">
      <c r="A29" s="93" t="s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1">
        <f t="shared" si="4"/>
        <v>0</v>
      </c>
    </row>
    <row r="30" spans="1:14" x14ac:dyDescent="0.2">
      <c r="A30" s="93" t="s">
        <v>23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1">
        <f t="shared" si="4"/>
        <v>0</v>
      </c>
    </row>
    <row r="31" spans="1:14" x14ac:dyDescent="0.2">
      <c r="A31" s="93" t="s">
        <v>24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1">
        <f t="shared" si="4"/>
        <v>0</v>
      </c>
    </row>
    <row r="32" spans="1:14" x14ac:dyDescent="0.2">
      <c r="A32" s="93" t="s">
        <v>25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1">
        <f t="shared" si="4"/>
        <v>0</v>
      </c>
    </row>
    <row r="33" spans="1:14" x14ac:dyDescent="0.2">
      <c r="A33" s="93" t="s">
        <v>26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1">
        <f t="shared" si="4"/>
        <v>0</v>
      </c>
    </row>
    <row r="34" spans="1:14" x14ac:dyDescent="0.2">
      <c r="A34" s="93" t="s">
        <v>27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1">
        <f t="shared" si="4"/>
        <v>0</v>
      </c>
    </row>
    <row r="35" spans="1:14" ht="13.5" thickBot="1" x14ac:dyDescent="0.25">
      <c r="A35" s="104" t="s">
        <v>28</v>
      </c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105">
        <f>SUM(B35:M35)</f>
        <v>0</v>
      </c>
    </row>
    <row r="36" spans="1:14" ht="13.5" thickBot="1" x14ac:dyDescent="0.25">
      <c r="A36" s="106" t="s">
        <v>29</v>
      </c>
      <c r="B36" s="45">
        <f>SUM(B18:B35)</f>
        <v>0</v>
      </c>
      <c r="C36" s="45">
        <f t="shared" ref="C36:N36" si="5">SUM(C18:C35)</f>
        <v>0</v>
      </c>
      <c r="D36" s="45">
        <f t="shared" si="5"/>
        <v>0</v>
      </c>
      <c r="E36" s="45">
        <f t="shared" si="5"/>
        <v>0</v>
      </c>
      <c r="F36" s="45">
        <f t="shared" si="5"/>
        <v>0</v>
      </c>
      <c r="G36" s="45">
        <f t="shared" si="5"/>
        <v>0</v>
      </c>
      <c r="H36" s="45">
        <f t="shared" si="5"/>
        <v>0</v>
      </c>
      <c r="I36" s="45">
        <f>SUM(I18:I35)</f>
        <v>0</v>
      </c>
      <c r="J36" s="45">
        <f>SUM(J18:J35)</f>
        <v>0</v>
      </c>
      <c r="K36" s="45">
        <f>SUM(K18:K35)</f>
        <v>0</v>
      </c>
      <c r="L36" s="45">
        <f>SUM(L18:L35)</f>
        <v>0</v>
      </c>
      <c r="M36" s="45">
        <f t="shared" si="5"/>
        <v>0</v>
      </c>
      <c r="N36" s="45">
        <f t="shared" si="5"/>
        <v>0</v>
      </c>
    </row>
    <row r="37" spans="1:14" x14ac:dyDescent="0.2">
      <c r="A37" s="110" t="s">
        <v>30</v>
      </c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>
        <f>SUM(B37:M37)</f>
        <v>0</v>
      </c>
    </row>
    <row r="38" spans="1:14" x14ac:dyDescent="0.2">
      <c r="A38" s="111" t="s">
        <v>31</v>
      </c>
      <c r="B38" s="35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1">
        <f>SUM(B38:M38)</f>
        <v>0</v>
      </c>
    </row>
    <row r="39" spans="1:14" x14ac:dyDescent="0.2">
      <c r="A39" s="111" t="s">
        <v>32</v>
      </c>
      <c r="B39" s="3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>
        <f>SUM(B39:M39)</f>
        <v>0</v>
      </c>
    </row>
    <row r="40" spans="1:14" x14ac:dyDescent="0.2">
      <c r="A40" s="111" t="s">
        <v>33</v>
      </c>
      <c r="B40" s="3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>
        <f>SUM(B40:M40)</f>
        <v>0</v>
      </c>
    </row>
    <row r="41" spans="1:14" x14ac:dyDescent="0.2">
      <c r="A41" s="111" t="s">
        <v>34</v>
      </c>
      <c r="B41" s="3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>
        <f>SUM(B41:M41)</f>
        <v>0</v>
      </c>
    </row>
    <row r="42" spans="1:14" ht="13.5" thickBot="1" x14ac:dyDescent="0.25">
      <c r="A42" s="101" t="s">
        <v>35</v>
      </c>
      <c r="B42" s="102">
        <f>SUM(B36:B41)</f>
        <v>0</v>
      </c>
      <c r="C42" s="102">
        <f t="shared" ref="C42:N42" si="6">SUM(C36:C41)</f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>SUM(I36:I41)</f>
        <v>0</v>
      </c>
      <c r="J42" s="102">
        <f>SUM(J36:J41)</f>
        <v>0</v>
      </c>
      <c r="K42" s="102">
        <f>SUM(K36:K41)</f>
        <v>0</v>
      </c>
      <c r="L42" s="102">
        <f>SUM(L36:L41)</f>
        <v>0</v>
      </c>
      <c r="M42" s="102">
        <f t="shared" si="6"/>
        <v>0</v>
      </c>
      <c r="N42" s="102">
        <f t="shared" si="6"/>
        <v>0</v>
      </c>
    </row>
    <row r="43" spans="1:14" ht="14.25" thickTop="1" thickBot="1" x14ac:dyDescent="0.25">
      <c r="A43" s="109" t="s">
        <v>36</v>
      </c>
      <c r="B43" s="45">
        <f>SUM(B16-B42)</f>
        <v>0</v>
      </c>
      <c r="C43" s="45">
        <f t="shared" ref="C43:M43" si="7">SUM(C16-C42)</f>
        <v>0</v>
      </c>
      <c r="D43" s="45">
        <f t="shared" si="7"/>
        <v>0</v>
      </c>
      <c r="E43" s="45">
        <f t="shared" si="7"/>
        <v>0</v>
      </c>
      <c r="F43" s="45">
        <f t="shared" si="7"/>
        <v>0</v>
      </c>
      <c r="G43" s="45">
        <f t="shared" si="7"/>
        <v>0</v>
      </c>
      <c r="H43" s="45">
        <f t="shared" si="7"/>
        <v>0</v>
      </c>
      <c r="I43" s="45">
        <f>SUM(I16-I42)</f>
        <v>0</v>
      </c>
      <c r="J43" s="45">
        <f>SUM(J16-J42)</f>
        <v>0</v>
      </c>
      <c r="K43" s="45">
        <f>SUM(K16-K42)</f>
        <v>0</v>
      </c>
      <c r="L43" s="45">
        <f>SUM(L16-L42)</f>
        <v>0</v>
      </c>
      <c r="M43" s="45">
        <f t="shared" si="7"/>
        <v>0</v>
      </c>
      <c r="N43" s="84"/>
    </row>
    <row r="44" spans="1:14" x14ac:dyDescent="0.2">
      <c r="A44" s="97" t="s">
        <v>37</v>
      </c>
      <c r="B44" s="98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6"/>
    </row>
    <row r="45" spans="1:14" x14ac:dyDescent="0.2">
      <c r="A45" s="111" t="s">
        <v>38</v>
      </c>
      <c r="B45" s="3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1">
        <f>SUM(B45:M45)</f>
        <v>0</v>
      </c>
    </row>
    <row r="46" spans="1:14" x14ac:dyDescent="0.2">
      <c r="A46" s="111" t="s">
        <v>39</v>
      </c>
      <c r="B46" s="35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86"/>
    </row>
    <row r="47" spans="1:14" x14ac:dyDescent="0.2">
      <c r="A47" s="111" t="s">
        <v>40</v>
      </c>
      <c r="B47" s="35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87"/>
    </row>
    <row r="48" spans="1:14" x14ac:dyDescent="0.2">
      <c r="A48" s="111" t="s">
        <v>41</v>
      </c>
      <c r="B48" s="35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87"/>
    </row>
    <row r="49" spans="1:14" x14ac:dyDescent="0.2">
      <c r="A49" s="111" t="s">
        <v>42</v>
      </c>
      <c r="B49" s="35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87"/>
    </row>
    <row r="50" spans="1:14" x14ac:dyDescent="0.2">
      <c r="A50" s="111" t="s">
        <v>43</v>
      </c>
      <c r="B50" s="35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88"/>
    </row>
  </sheetData>
  <sheetProtection password="C144" sheet="1"/>
  <mergeCells count="2">
    <mergeCell ref="A1:N1"/>
    <mergeCell ref="A2:N2"/>
  </mergeCells>
  <phoneticPr fontId="4" type="noConversion"/>
  <conditionalFormatting sqref="B7:M7 B43:M43">
    <cfRule type="cellIs" dxfId="2" priority="1" stopIfTrue="1" operator="lessThan">
      <formula>0</formula>
    </cfRule>
  </conditionalFormatting>
  <pageMargins left="0.75" right="0.75" top="1" bottom="1" header="0.5" footer="0.5"/>
  <pageSetup scale="70" orientation="landscape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0"/>
  <sheetViews>
    <sheetView zoomScaleNormal="100" workbookViewId="0">
      <selection sqref="A1:N1"/>
    </sheetView>
  </sheetViews>
  <sheetFormatPr defaultColWidth="9.140625" defaultRowHeight="12.75" x14ac:dyDescent="0.2"/>
  <cols>
    <col min="1" max="1" width="38.7109375" style="4" customWidth="1"/>
    <col min="2" max="13" width="10.5703125" style="4" customWidth="1"/>
    <col min="14" max="16384" width="9.140625" style="4"/>
  </cols>
  <sheetData>
    <row r="1" spans="1:14" x14ac:dyDescent="0.2">
      <c r="A1" s="122" t="s">
        <v>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x14ac:dyDescent="0.2">
      <c r="A2" s="122">
        <v>2023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">
      <c r="A3" s="8" t="s">
        <v>97</v>
      </c>
      <c r="B3" s="9"/>
      <c r="C3" s="9"/>
      <c r="D3" s="9"/>
      <c r="E3" s="8" t="s">
        <v>96</v>
      </c>
      <c r="F3" s="9"/>
      <c r="G3" s="9"/>
      <c r="H3" s="9"/>
      <c r="I3" s="9"/>
      <c r="J3" s="10"/>
      <c r="K3" s="8" t="s">
        <v>98</v>
      </c>
      <c r="L3" s="9"/>
      <c r="M3" s="9"/>
      <c r="N3" s="11"/>
    </row>
    <row r="4" spans="1:14" ht="13.5" thickBo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3"/>
    </row>
    <row r="5" spans="1:14" ht="13.5" thickBot="1" x14ac:dyDescent="0.25">
      <c r="A5" s="12"/>
      <c r="B5" s="62" t="s">
        <v>84</v>
      </c>
      <c r="C5" s="63" t="s">
        <v>85</v>
      </c>
      <c r="D5" s="63" t="s">
        <v>86</v>
      </c>
      <c r="E5" s="63" t="s">
        <v>87</v>
      </c>
      <c r="F5" s="63" t="s">
        <v>88</v>
      </c>
      <c r="G5" s="63" t="s">
        <v>89</v>
      </c>
      <c r="H5" s="63" t="s">
        <v>90</v>
      </c>
      <c r="I5" s="63" t="s">
        <v>91</v>
      </c>
      <c r="J5" s="63" t="s">
        <v>92</v>
      </c>
      <c r="K5" s="63" t="s">
        <v>93</v>
      </c>
      <c r="L5" s="63" t="s">
        <v>94</v>
      </c>
      <c r="M5" s="64" t="s">
        <v>95</v>
      </c>
      <c r="N5" s="14" t="s">
        <v>0</v>
      </c>
    </row>
    <row r="6" spans="1:14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5"/>
    </row>
    <row r="7" spans="1:14" x14ac:dyDescent="0.2">
      <c r="A7" s="65" t="s">
        <v>1</v>
      </c>
      <c r="B7" s="66">
        <f>'2022'!M43</f>
        <v>0</v>
      </c>
      <c r="C7" s="66">
        <f>SUM(B43)</f>
        <v>0</v>
      </c>
      <c r="D7" s="66">
        <f t="shared" ref="D7:L7" si="0">SUM(C43)</f>
        <v>0</v>
      </c>
      <c r="E7" s="66">
        <f t="shared" si="0"/>
        <v>0</v>
      </c>
      <c r="F7" s="66">
        <f t="shared" si="0"/>
        <v>0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66">
        <f t="shared" si="0"/>
        <v>0</v>
      </c>
      <c r="M7" s="66">
        <f>SUM(L43)</f>
        <v>0</v>
      </c>
      <c r="N7" s="92"/>
    </row>
    <row r="8" spans="1:14" x14ac:dyDescent="0.2">
      <c r="A8" s="68" t="s">
        <v>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94"/>
    </row>
    <row r="9" spans="1:14" x14ac:dyDescent="0.2">
      <c r="A9" s="93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1">
        <f t="shared" ref="N9:N15" si="1">SUM(B9:M9)</f>
        <v>0</v>
      </c>
    </row>
    <row r="10" spans="1:14" x14ac:dyDescent="0.2">
      <c r="A10" s="93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1">
        <f t="shared" si="1"/>
        <v>0</v>
      </c>
    </row>
    <row r="11" spans="1:14" x14ac:dyDescent="0.2">
      <c r="A11" s="93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1">
        <f t="shared" si="1"/>
        <v>0</v>
      </c>
    </row>
    <row r="12" spans="1:14" x14ac:dyDescent="0.2">
      <c r="A12" s="93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1">
        <f t="shared" si="1"/>
        <v>0</v>
      </c>
    </row>
    <row r="13" spans="1:14" x14ac:dyDescent="0.2">
      <c r="A13" s="93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1">
        <f t="shared" si="1"/>
        <v>0</v>
      </c>
    </row>
    <row r="14" spans="1:14" x14ac:dyDescent="0.2">
      <c r="A14" s="93" t="s">
        <v>82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1">
        <f t="shared" si="1"/>
        <v>0</v>
      </c>
    </row>
    <row r="15" spans="1:14" ht="13.5" thickBot="1" x14ac:dyDescent="0.25">
      <c r="A15" s="99" t="s">
        <v>8</v>
      </c>
      <c r="B15" s="100">
        <f>SUM(B9:B14)</f>
        <v>0</v>
      </c>
      <c r="C15" s="100">
        <f>SUM(C9:C14)</f>
        <v>0</v>
      </c>
      <c r="D15" s="100">
        <f t="shared" ref="D15:M15" si="2">SUM(D9:D14)</f>
        <v>0</v>
      </c>
      <c r="E15" s="100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>SUM(I9:I14)</f>
        <v>0</v>
      </c>
      <c r="J15" s="100">
        <f>SUM(J9:J14)</f>
        <v>0</v>
      </c>
      <c r="K15" s="100">
        <f>SUM(K9:K14)</f>
        <v>0</v>
      </c>
      <c r="L15" s="100">
        <f>SUM(L9:L14)</f>
        <v>0</v>
      </c>
      <c r="M15" s="100">
        <f t="shared" si="2"/>
        <v>0</v>
      </c>
      <c r="N15" s="42">
        <f t="shared" si="1"/>
        <v>0</v>
      </c>
    </row>
    <row r="16" spans="1:14" ht="14.25" thickTop="1" thickBot="1" x14ac:dyDescent="0.25">
      <c r="A16" s="101" t="s">
        <v>9</v>
      </c>
      <c r="B16" s="102">
        <f>SUM(B7+B15)</f>
        <v>0</v>
      </c>
      <c r="C16" s="102">
        <f t="shared" ref="C16:M16" si="3">SUM(C7+C15)</f>
        <v>0</v>
      </c>
      <c r="D16" s="102">
        <f t="shared" si="3"/>
        <v>0</v>
      </c>
      <c r="E16" s="102">
        <f t="shared" si="3"/>
        <v>0</v>
      </c>
      <c r="F16" s="102">
        <f t="shared" si="3"/>
        <v>0</v>
      </c>
      <c r="G16" s="102">
        <f t="shared" si="3"/>
        <v>0</v>
      </c>
      <c r="H16" s="102">
        <f t="shared" si="3"/>
        <v>0</v>
      </c>
      <c r="I16" s="102">
        <f>SUM(I7+I15)</f>
        <v>0</v>
      </c>
      <c r="J16" s="102">
        <f>SUM(J7+J15)</f>
        <v>0</v>
      </c>
      <c r="K16" s="102">
        <f>SUM(K7+K15)</f>
        <v>0</v>
      </c>
      <c r="L16" s="102">
        <f>SUM(L7+L15)</f>
        <v>0</v>
      </c>
      <c r="M16" s="102">
        <f t="shared" si="3"/>
        <v>0</v>
      </c>
      <c r="N16" s="103"/>
    </row>
    <row r="17" spans="1:14" ht="13.5" thickTop="1" x14ac:dyDescent="0.2">
      <c r="A17" s="95" t="s"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6"/>
    </row>
    <row r="18" spans="1:14" x14ac:dyDescent="0.2">
      <c r="A18" s="93" t="s">
        <v>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1">
        <f>SUM(B18:M18)</f>
        <v>0</v>
      </c>
    </row>
    <row r="19" spans="1:14" x14ac:dyDescent="0.2">
      <c r="A19" s="93" t="s">
        <v>12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1">
        <f t="shared" ref="N19:N34" si="4">SUM(B19:M19)</f>
        <v>0</v>
      </c>
    </row>
    <row r="20" spans="1:14" x14ac:dyDescent="0.2">
      <c r="A20" s="93" t="s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>
        <f t="shared" si="4"/>
        <v>0</v>
      </c>
    </row>
    <row r="21" spans="1:14" x14ac:dyDescent="0.2">
      <c r="A21" s="93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>
        <f t="shared" si="4"/>
        <v>0</v>
      </c>
    </row>
    <row r="22" spans="1:14" x14ac:dyDescent="0.2">
      <c r="A22" s="93" t="s">
        <v>15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1">
        <f t="shared" si="4"/>
        <v>0</v>
      </c>
    </row>
    <row r="23" spans="1:14" x14ac:dyDescent="0.2">
      <c r="A23" s="93" t="s">
        <v>16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1">
        <f t="shared" si="4"/>
        <v>0</v>
      </c>
    </row>
    <row r="24" spans="1:14" x14ac:dyDescent="0.2">
      <c r="A24" s="93" t="s">
        <v>17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1">
        <f t="shared" si="4"/>
        <v>0</v>
      </c>
    </row>
    <row r="25" spans="1:14" x14ac:dyDescent="0.2">
      <c r="A25" s="93" t="s">
        <v>18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1">
        <f t="shared" si="4"/>
        <v>0</v>
      </c>
    </row>
    <row r="26" spans="1:14" x14ac:dyDescent="0.2">
      <c r="A26" s="93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1">
        <f t="shared" si="4"/>
        <v>0</v>
      </c>
    </row>
    <row r="27" spans="1:14" x14ac:dyDescent="0.2">
      <c r="A27" s="93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1">
        <f t="shared" si="4"/>
        <v>0</v>
      </c>
    </row>
    <row r="28" spans="1:14" x14ac:dyDescent="0.2">
      <c r="A28" s="93" t="s">
        <v>21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1">
        <f t="shared" si="4"/>
        <v>0</v>
      </c>
    </row>
    <row r="29" spans="1:14" x14ac:dyDescent="0.2">
      <c r="A29" s="93" t="s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1">
        <f t="shared" si="4"/>
        <v>0</v>
      </c>
    </row>
    <row r="30" spans="1:14" x14ac:dyDescent="0.2">
      <c r="A30" s="93" t="s">
        <v>23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1">
        <f t="shared" si="4"/>
        <v>0</v>
      </c>
    </row>
    <row r="31" spans="1:14" x14ac:dyDescent="0.2">
      <c r="A31" s="93" t="s">
        <v>24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1">
        <f t="shared" si="4"/>
        <v>0</v>
      </c>
    </row>
    <row r="32" spans="1:14" x14ac:dyDescent="0.2">
      <c r="A32" s="93" t="s">
        <v>25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1">
        <f t="shared" si="4"/>
        <v>0</v>
      </c>
    </row>
    <row r="33" spans="1:14" x14ac:dyDescent="0.2">
      <c r="A33" s="93" t="s">
        <v>26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1">
        <f t="shared" si="4"/>
        <v>0</v>
      </c>
    </row>
    <row r="34" spans="1:14" x14ac:dyDescent="0.2">
      <c r="A34" s="93" t="s">
        <v>27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1">
        <f t="shared" si="4"/>
        <v>0</v>
      </c>
    </row>
    <row r="35" spans="1:14" ht="13.5" thickBot="1" x14ac:dyDescent="0.25">
      <c r="A35" s="106" t="s">
        <v>28</v>
      </c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45">
        <f>SUM(B35:M35)</f>
        <v>0</v>
      </c>
    </row>
    <row r="36" spans="1:14" ht="13.5" thickBot="1" x14ac:dyDescent="0.25">
      <c r="A36" s="106" t="s">
        <v>29</v>
      </c>
      <c r="B36" s="45">
        <f>SUM(B18:B35)</f>
        <v>0</v>
      </c>
      <c r="C36" s="45">
        <f t="shared" ref="C36:N36" si="5">SUM(C18:C35)</f>
        <v>0</v>
      </c>
      <c r="D36" s="45">
        <f t="shared" si="5"/>
        <v>0</v>
      </c>
      <c r="E36" s="45">
        <f t="shared" si="5"/>
        <v>0</v>
      </c>
      <c r="F36" s="45">
        <f t="shared" si="5"/>
        <v>0</v>
      </c>
      <c r="G36" s="45">
        <f t="shared" si="5"/>
        <v>0</v>
      </c>
      <c r="H36" s="45">
        <f t="shared" si="5"/>
        <v>0</v>
      </c>
      <c r="I36" s="45">
        <f>SUM(I18:I35)</f>
        <v>0</v>
      </c>
      <c r="J36" s="45">
        <f>SUM(J18:J35)</f>
        <v>0</v>
      </c>
      <c r="K36" s="45">
        <f>SUM(K18:K35)</f>
        <v>0</v>
      </c>
      <c r="L36" s="45">
        <f>SUM(L18:L35)</f>
        <v>0</v>
      </c>
      <c r="M36" s="45">
        <f t="shared" si="5"/>
        <v>0</v>
      </c>
      <c r="N36" s="45">
        <f t="shared" si="5"/>
        <v>0</v>
      </c>
    </row>
    <row r="37" spans="1:14" x14ac:dyDescent="0.2">
      <c r="A37" s="107" t="s">
        <v>30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>
        <f>SUM(B37:M37)</f>
        <v>0</v>
      </c>
    </row>
    <row r="38" spans="1:14" x14ac:dyDescent="0.2">
      <c r="A38" s="111" t="s">
        <v>31</v>
      </c>
      <c r="B38" s="35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1">
        <f>SUM(B38:M38)</f>
        <v>0</v>
      </c>
    </row>
    <row r="39" spans="1:14" x14ac:dyDescent="0.2">
      <c r="A39" s="111" t="s">
        <v>32</v>
      </c>
      <c r="B39" s="3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>
        <f>SUM(B39:M39)</f>
        <v>0</v>
      </c>
    </row>
    <row r="40" spans="1:14" x14ac:dyDescent="0.2">
      <c r="A40" s="111" t="s">
        <v>33</v>
      </c>
      <c r="B40" s="3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>
        <f>SUM(B40:M40)</f>
        <v>0</v>
      </c>
    </row>
    <row r="41" spans="1:14" x14ac:dyDescent="0.2">
      <c r="A41" s="108" t="s">
        <v>34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>
        <f>SUM(B41:M41)</f>
        <v>0</v>
      </c>
    </row>
    <row r="42" spans="1:14" ht="13.5" thickBot="1" x14ac:dyDescent="0.25">
      <c r="A42" s="101" t="s">
        <v>35</v>
      </c>
      <c r="B42" s="102">
        <f>SUM(B36:B41)</f>
        <v>0</v>
      </c>
      <c r="C42" s="102">
        <f t="shared" ref="C42:N42" si="6">SUM(C36:C41)</f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>SUM(I36:I41)</f>
        <v>0</v>
      </c>
      <c r="J42" s="102">
        <f>SUM(J36:J41)</f>
        <v>0</v>
      </c>
      <c r="K42" s="102">
        <f>SUM(K36:K41)</f>
        <v>0</v>
      </c>
      <c r="L42" s="102">
        <f>SUM(L36:L41)</f>
        <v>0</v>
      </c>
      <c r="M42" s="102">
        <f t="shared" si="6"/>
        <v>0</v>
      </c>
      <c r="N42" s="102">
        <f t="shared" si="6"/>
        <v>0</v>
      </c>
    </row>
    <row r="43" spans="1:14" ht="14.25" thickTop="1" thickBot="1" x14ac:dyDescent="0.25">
      <c r="A43" s="109" t="s">
        <v>36</v>
      </c>
      <c r="B43" s="45">
        <f>SUM(B16-B42)</f>
        <v>0</v>
      </c>
      <c r="C43" s="45">
        <f t="shared" ref="C43:M43" si="7">SUM(C16-C42)</f>
        <v>0</v>
      </c>
      <c r="D43" s="45">
        <f t="shared" si="7"/>
        <v>0</v>
      </c>
      <c r="E43" s="45">
        <f t="shared" si="7"/>
        <v>0</v>
      </c>
      <c r="F43" s="45">
        <f t="shared" si="7"/>
        <v>0</v>
      </c>
      <c r="G43" s="45">
        <f t="shared" si="7"/>
        <v>0</v>
      </c>
      <c r="H43" s="45">
        <f t="shared" si="7"/>
        <v>0</v>
      </c>
      <c r="I43" s="45">
        <f>SUM(I16-I42)</f>
        <v>0</v>
      </c>
      <c r="J43" s="45">
        <f>SUM(J16-J42)</f>
        <v>0</v>
      </c>
      <c r="K43" s="45">
        <f>SUM(K16-K42)</f>
        <v>0</v>
      </c>
      <c r="L43" s="45">
        <f>SUM(L16-L42)</f>
        <v>0</v>
      </c>
      <c r="M43" s="45">
        <f t="shared" si="7"/>
        <v>0</v>
      </c>
      <c r="N43" s="84"/>
    </row>
    <row r="44" spans="1:14" x14ac:dyDescent="0.2">
      <c r="A44" s="97" t="s">
        <v>37</v>
      </c>
      <c r="B44" s="98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6"/>
    </row>
    <row r="45" spans="1:14" x14ac:dyDescent="0.2">
      <c r="A45" s="111" t="s">
        <v>38</v>
      </c>
      <c r="B45" s="3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1">
        <f>SUM(B45:M45)</f>
        <v>0</v>
      </c>
    </row>
    <row r="46" spans="1:14" x14ac:dyDescent="0.2">
      <c r="A46" s="111" t="s">
        <v>39</v>
      </c>
      <c r="B46" s="35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86"/>
    </row>
    <row r="47" spans="1:14" x14ac:dyDescent="0.2">
      <c r="A47" s="111" t="s">
        <v>40</v>
      </c>
      <c r="B47" s="35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87"/>
    </row>
    <row r="48" spans="1:14" x14ac:dyDescent="0.2">
      <c r="A48" s="111" t="s">
        <v>41</v>
      </c>
      <c r="B48" s="35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87"/>
    </row>
    <row r="49" spans="1:14" x14ac:dyDescent="0.2">
      <c r="A49" s="111" t="s">
        <v>42</v>
      </c>
      <c r="B49" s="35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87"/>
    </row>
    <row r="50" spans="1:14" x14ac:dyDescent="0.2">
      <c r="A50" s="111" t="s">
        <v>43</v>
      </c>
      <c r="B50" s="35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88"/>
    </row>
  </sheetData>
  <sheetProtection password="C144" sheet="1"/>
  <mergeCells count="2">
    <mergeCell ref="A1:N1"/>
    <mergeCell ref="A2:N2"/>
  </mergeCells>
  <phoneticPr fontId="4" type="noConversion"/>
  <conditionalFormatting sqref="B7:M7 B43:M43">
    <cfRule type="cellIs" dxfId="1" priority="1" stopIfTrue="1" operator="lessThan">
      <formula>0</formula>
    </cfRule>
  </conditionalFormatting>
  <pageMargins left="0.75" right="0.75" top="1" bottom="1" header="0.5" footer="0.5"/>
  <pageSetup scale="70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0"/>
  <sheetViews>
    <sheetView zoomScaleNormal="100" workbookViewId="0">
      <selection sqref="A1:N1"/>
    </sheetView>
  </sheetViews>
  <sheetFormatPr defaultColWidth="9.140625" defaultRowHeight="12.75" x14ac:dyDescent="0.2"/>
  <cols>
    <col min="1" max="1" width="38.7109375" style="4" customWidth="1"/>
    <col min="2" max="13" width="10.5703125" style="4" customWidth="1"/>
    <col min="14" max="16384" width="9.140625" style="4"/>
  </cols>
  <sheetData>
    <row r="1" spans="1:14" x14ac:dyDescent="0.2">
      <c r="A1" s="122" t="s">
        <v>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x14ac:dyDescent="0.2">
      <c r="A2" s="122">
        <v>2024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">
      <c r="A3" s="17" t="s">
        <v>97</v>
      </c>
      <c r="B3" s="9"/>
      <c r="C3" s="9"/>
      <c r="D3" s="9"/>
      <c r="E3" s="8" t="s">
        <v>96</v>
      </c>
      <c r="F3" s="9"/>
      <c r="G3" s="9"/>
      <c r="H3" s="9"/>
      <c r="I3" s="9"/>
      <c r="J3" s="10"/>
      <c r="K3" s="8" t="s">
        <v>98</v>
      </c>
      <c r="L3" s="9"/>
      <c r="M3" s="9"/>
      <c r="N3" s="11"/>
    </row>
    <row r="4" spans="1:14" ht="13.5" thickBo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3"/>
    </row>
    <row r="5" spans="1:14" ht="13.5" thickBot="1" x14ac:dyDescent="0.25">
      <c r="A5" s="12"/>
      <c r="B5" s="62" t="s">
        <v>84</v>
      </c>
      <c r="C5" s="63" t="s">
        <v>85</v>
      </c>
      <c r="D5" s="63" t="s">
        <v>86</v>
      </c>
      <c r="E5" s="63" t="s">
        <v>87</v>
      </c>
      <c r="F5" s="63" t="s">
        <v>88</v>
      </c>
      <c r="G5" s="63" t="s">
        <v>89</v>
      </c>
      <c r="H5" s="63" t="s">
        <v>90</v>
      </c>
      <c r="I5" s="63" t="s">
        <v>91</v>
      </c>
      <c r="J5" s="63" t="s">
        <v>92</v>
      </c>
      <c r="K5" s="63" t="s">
        <v>93</v>
      </c>
      <c r="L5" s="63" t="s">
        <v>94</v>
      </c>
      <c r="M5" s="64" t="s">
        <v>95</v>
      </c>
      <c r="N5" s="14" t="s">
        <v>0</v>
      </c>
    </row>
    <row r="6" spans="1:14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5"/>
    </row>
    <row r="7" spans="1:14" x14ac:dyDescent="0.2">
      <c r="A7" s="65" t="s">
        <v>1</v>
      </c>
      <c r="B7" s="66">
        <f>'2023'!M43</f>
        <v>0</v>
      </c>
      <c r="C7" s="66">
        <f>SUM(B43)</f>
        <v>0</v>
      </c>
      <c r="D7" s="66">
        <f t="shared" ref="D7:L7" si="0">SUM(C43)</f>
        <v>0</v>
      </c>
      <c r="E7" s="66">
        <f t="shared" si="0"/>
        <v>0</v>
      </c>
      <c r="F7" s="66">
        <f t="shared" si="0"/>
        <v>0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66">
        <f t="shared" si="0"/>
        <v>0</v>
      </c>
      <c r="M7" s="66">
        <f>SUM(L43)</f>
        <v>0</v>
      </c>
      <c r="N7" s="92"/>
    </row>
    <row r="8" spans="1:14" x14ac:dyDescent="0.2">
      <c r="A8" s="9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96"/>
    </row>
    <row r="9" spans="1:14" x14ac:dyDescent="0.2">
      <c r="A9" s="93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1">
        <f t="shared" ref="N9:N15" si="1">SUM(B9:M9)</f>
        <v>0</v>
      </c>
    </row>
    <row r="10" spans="1:14" x14ac:dyDescent="0.2">
      <c r="A10" s="93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1">
        <f t="shared" si="1"/>
        <v>0</v>
      </c>
    </row>
    <row r="11" spans="1:14" x14ac:dyDescent="0.2">
      <c r="A11" s="93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1">
        <f t="shared" si="1"/>
        <v>0</v>
      </c>
    </row>
    <row r="12" spans="1:14" x14ac:dyDescent="0.2">
      <c r="A12" s="93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1">
        <f t="shared" si="1"/>
        <v>0</v>
      </c>
    </row>
    <row r="13" spans="1:14" x14ac:dyDescent="0.2">
      <c r="A13" s="93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1">
        <f t="shared" si="1"/>
        <v>0</v>
      </c>
    </row>
    <row r="14" spans="1:14" x14ac:dyDescent="0.2">
      <c r="A14" s="93" t="s">
        <v>82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1">
        <f t="shared" si="1"/>
        <v>0</v>
      </c>
    </row>
    <row r="15" spans="1:14" ht="13.5" thickBot="1" x14ac:dyDescent="0.25">
      <c r="A15" s="99" t="s">
        <v>8</v>
      </c>
      <c r="B15" s="100">
        <f>SUM(B9:B14)</f>
        <v>0</v>
      </c>
      <c r="C15" s="100">
        <f>SUM(C9:C14)</f>
        <v>0</v>
      </c>
      <c r="D15" s="100">
        <f t="shared" ref="D15:M15" si="2">SUM(D9:D14)</f>
        <v>0</v>
      </c>
      <c r="E15" s="100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>SUM(I9:I14)</f>
        <v>0</v>
      </c>
      <c r="J15" s="100">
        <f>SUM(J9:J14)</f>
        <v>0</v>
      </c>
      <c r="K15" s="100">
        <f>SUM(K9:K14)</f>
        <v>0</v>
      </c>
      <c r="L15" s="100">
        <f>SUM(L9:L14)</f>
        <v>0</v>
      </c>
      <c r="M15" s="100">
        <f t="shared" si="2"/>
        <v>0</v>
      </c>
      <c r="N15" s="42">
        <f t="shared" si="1"/>
        <v>0</v>
      </c>
    </row>
    <row r="16" spans="1:14" ht="14.25" thickTop="1" thickBot="1" x14ac:dyDescent="0.25">
      <c r="A16" s="101" t="s">
        <v>9</v>
      </c>
      <c r="B16" s="102">
        <f>SUM(B7+B15)</f>
        <v>0</v>
      </c>
      <c r="C16" s="102">
        <f t="shared" ref="C16:M16" si="3">SUM(C7+C15)</f>
        <v>0</v>
      </c>
      <c r="D16" s="102">
        <f t="shared" si="3"/>
        <v>0</v>
      </c>
      <c r="E16" s="102">
        <f t="shared" si="3"/>
        <v>0</v>
      </c>
      <c r="F16" s="102">
        <f t="shared" si="3"/>
        <v>0</v>
      </c>
      <c r="G16" s="102">
        <f t="shared" si="3"/>
        <v>0</v>
      </c>
      <c r="H16" s="102">
        <f t="shared" si="3"/>
        <v>0</v>
      </c>
      <c r="I16" s="102">
        <f>SUM(I7+I15)</f>
        <v>0</v>
      </c>
      <c r="J16" s="102">
        <f>SUM(J7+J15)</f>
        <v>0</v>
      </c>
      <c r="K16" s="102">
        <f>SUM(K7+K15)</f>
        <v>0</v>
      </c>
      <c r="L16" s="102">
        <f>SUM(L7+L15)</f>
        <v>0</v>
      </c>
      <c r="M16" s="102">
        <f t="shared" si="3"/>
        <v>0</v>
      </c>
      <c r="N16" s="103"/>
    </row>
    <row r="17" spans="1:14" ht="13.5" thickTop="1" x14ac:dyDescent="0.2">
      <c r="A17" s="117" t="s">
        <v>10</v>
      </c>
      <c r="B17" s="120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121"/>
    </row>
    <row r="18" spans="1:14" x14ac:dyDescent="0.2">
      <c r="A18" s="93" t="s">
        <v>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1">
        <f>SUM(B18:M18)</f>
        <v>0</v>
      </c>
    </row>
    <row r="19" spans="1:14" x14ac:dyDescent="0.2">
      <c r="A19" s="93" t="s">
        <v>12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1">
        <f t="shared" ref="N19:N34" si="4">SUM(B19:M19)</f>
        <v>0</v>
      </c>
    </row>
    <row r="20" spans="1:14" x14ac:dyDescent="0.2">
      <c r="A20" s="93" t="s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>
        <f t="shared" si="4"/>
        <v>0</v>
      </c>
    </row>
    <row r="21" spans="1:14" x14ac:dyDescent="0.2">
      <c r="A21" s="93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>
        <f t="shared" si="4"/>
        <v>0</v>
      </c>
    </row>
    <row r="22" spans="1:14" x14ac:dyDescent="0.2">
      <c r="A22" s="93" t="s">
        <v>15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1">
        <f t="shared" si="4"/>
        <v>0</v>
      </c>
    </row>
    <row r="23" spans="1:14" x14ac:dyDescent="0.2">
      <c r="A23" s="93" t="s">
        <v>16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1">
        <f t="shared" si="4"/>
        <v>0</v>
      </c>
    </row>
    <row r="24" spans="1:14" x14ac:dyDescent="0.2">
      <c r="A24" s="93" t="s">
        <v>17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1">
        <f t="shared" si="4"/>
        <v>0</v>
      </c>
    </row>
    <row r="25" spans="1:14" x14ac:dyDescent="0.2">
      <c r="A25" s="93" t="s">
        <v>18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1">
        <f t="shared" si="4"/>
        <v>0</v>
      </c>
    </row>
    <row r="26" spans="1:14" x14ac:dyDescent="0.2">
      <c r="A26" s="93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1">
        <f t="shared" si="4"/>
        <v>0</v>
      </c>
    </row>
    <row r="27" spans="1:14" x14ac:dyDescent="0.2">
      <c r="A27" s="93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1">
        <f t="shared" si="4"/>
        <v>0</v>
      </c>
    </row>
    <row r="28" spans="1:14" x14ac:dyDescent="0.2">
      <c r="A28" s="93" t="s">
        <v>21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1">
        <f t="shared" si="4"/>
        <v>0</v>
      </c>
    </row>
    <row r="29" spans="1:14" x14ac:dyDescent="0.2">
      <c r="A29" s="93" t="s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1">
        <f t="shared" si="4"/>
        <v>0</v>
      </c>
    </row>
    <row r="30" spans="1:14" x14ac:dyDescent="0.2">
      <c r="A30" s="93" t="s">
        <v>23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1">
        <f t="shared" si="4"/>
        <v>0</v>
      </c>
    </row>
    <row r="31" spans="1:14" x14ac:dyDescent="0.2">
      <c r="A31" s="93" t="s">
        <v>24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1">
        <f t="shared" si="4"/>
        <v>0</v>
      </c>
    </row>
    <row r="32" spans="1:14" x14ac:dyDescent="0.2">
      <c r="A32" s="93" t="s">
        <v>25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1">
        <f t="shared" si="4"/>
        <v>0</v>
      </c>
    </row>
    <row r="33" spans="1:14" x14ac:dyDescent="0.2">
      <c r="A33" s="93" t="s">
        <v>26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1">
        <f t="shared" si="4"/>
        <v>0</v>
      </c>
    </row>
    <row r="34" spans="1:14" x14ac:dyDescent="0.2">
      <c r="A34" s="93" t="s">
        <v>27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1">
        <f t="shared" si="4"/>
        <v>0</v>
      </c>
    </row>
    <row r="35" spans="1:14" ht="13.5" thickBot="1" x14ac:dyDescent="0.25">
      <c r="A35" s="106" t="s">
        <v>28</v>
      </c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45">
        <f>SUM(B35:M35)</f>
        <v>0</v>
      </c>
    </row>
    <row r="36" spans="1:14" ht="13.5" thickBot="1" x14ac:dyDescent="0.25">
      <c r="A36" s="106" t="s">
        <v>29</v>
      </c>
      <c r="B36" s="45">
        <f>SUM(B18:B35)</f>
        <v>0</v>
      </c>
      <c r="C36" s="45">
        <f t="shared" ref="C36:N36" si="5">SUM(C18:C35)</f>
        <v>0</v>
      </c>
      <c r="D36" s="45">
        <f t="shared" si="5"/>
        <v>0</v>
      </c>
      <c r="E36" s="45">
        <f t="shared" si="5"/>
        <v>0</v>
      </c>
      <c r="F36" s="45">
        <f t="shared" si="5"/>
        <v>0</v>
      </c>
      <c r="G36" s="45">
        <f t="shared" si="5"/>
        <v>0</v>
      </c>
      <c r="H36" s="45">
        <f t="shared" si="5"/>
        <v>0</v>
      </c>
      <c r="I36" s="45">
        <f>SUM(I18:I35)</f>
        <v>0</v>
      </c>
      <c r="J36" s="45">
        <f>SUM(J18:J35)</f>
        <v>0</v>
      </c>
      <c r="K36" s="45">
        <f>SUM(K18:K35)</f>
        <v>0</v>
      </c>
      <c r="L36" s="45">
        <f>SUM(L18:L35)</f>
        <v>0</v>
      </c>
      <c r="M36" s="45">
        <f t="shared" si="5"/>
        <v>0</v>
      </c>
      <c r="N36" s="45">
        <f t="shared" si="5"/>
        <v>0</v>
      </c>
    </row>
    <row r="37" spans="1:14" x14ac:dyDescent="0.2">
      <c r="A37" s="107" t="s">
        <v>30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>
        <f>SUM(B37:M37)</f>
        <v>0</v>
      </c>
    </row>
    <row r="38" spans="1:14" x14ac:dyDescent="0.2">
      <c r="A38" s="111" t="s">
        <v>31</v>
      </c>
      <c r="B38" s="35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1">
        <f>SUM(B38:M38)</f>
        <v>0</v>
      </c>
    </row>
    <row r="39" spans="1:14" x14ac:dyDescent="0.2">
      <c r="A39" s="111" t="s">
        <v>32</v>
      </c>
      <c r="B39" s="3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>
        <f>SUM(B39:M39)</f>
        <v>0</v>
      </c>
    </row>
    <row r="40" spans="1:14" x14ac:dyDescent="0.2">
      <c r="A40" s="111" t="s">
        <v>33</v>
      </c>
      <c r="B40" s="3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>
        <f>SUM(B40:M40)</f>
        <v>0</v>
      </c>
    </row>
    <row r="41" spans="1:14" x14ac:dyDescent="0.2">
      <c r="A41" s="108" t="s">
        <v>34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>
        <f>SUM(B41:M41)</f>
        <v>0</v>
      </c>
    </row>
    <row r="42" spans="1:14" ht="13.5" thickBot="1" x14ac:dyDescent="0.25">
      <c r="A42" s="101" t="s">
        <v>35</v>
      </c>
      <c r="B42" s="102">
        <f>SUM(B36:B41)</f>
        <v>0</v>
      </c>
      <c r="C42" s="102">
        <f t="shared" ref="C42:N42" si="6">SUM(C36:C41)</f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>SUM(I36:I41)</f>
        <v>0</v>
      </c>
      <c r="J42" s="102">
        <f>SUM(J36:J41)</f>
        <v>0</v>
      </c>
      <c r="K42" s="102">
        <f>SUM(K36:K41)</f>
        <v>0</v>
      </c>
      <c r="L42" s="102">
        <f>SUM(L36:L41)</f>
        <v>0</v>
      </c>
      <c r="M42" s="102">
        <f t="shared" si="6"/>
        <v>0</v>
      </c>
      <c r="N42" s="102">
        <f t="shared" si="6"/>
        <v>0</v>
      </c>
    </row>
    <row r="43" spans="1:14" ht="14.25" thickTop="1" thickBot="1" x14ac:dyDescent="0.25">
      <c r="A43" s="109" t="s">
        <v>36</v>
      </c>
      <c r="B43" s="45">
        <f>SUM(B16-B42)</f>
        <v>0</v>
      </c>
      <c r="C43" s="45">
        <f t="shared" ref="C43:M43" si="7">SUM(C16-C42)</f>
        <v>0</v>
      </c>
      <c r="D43" s="45">
        <f t="shared" si="7"/>
        <v>0</v>
      </c>
      <c r="E43" s="45">
        <f t="shared" si="7"/>
        <v>0</v>
      </c>
      <c r="F43" s="45">
        <f t="shared" si="7"/>
        <v>0</v>
      </c>
      <c r="G43" s="45">
        <f t="shared" si="7"/>
        <v>0</v>
      </c>
      <c r="H43" s="45">
        <f t="shared" si="7"/>
        <v>0</v>
      </c>
      <c r="I43" s="45">
        <f>SUM(I16-I42)</f>
        <v>0</v>
      </c>
      <c r="J43" s="45">
        <f>SUM(J16-J42)</f>
        <v>0</v>
      </c>
      <c r="K43" s="45">
        <f>SUM(K16-K42)</f>
        <v>0</v>
      </c>
      <c r="L43" s="45">
        <f>SUM(L16-L42)</f>
        <v>0</v>
      </c>
      <c r="M43" s="45">
        <f t="shared" si="7"/>
        <v>0</v>
      </c>
      <c r="N43" s="84"/>
    </row>
    <row r="44" spans="1:14" x14ac:dyDescent="0.2">
      <c r="A44" s="97" t="s">
        <v>37</v>
      </c>
      <c r="B44" s="98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6"/>
    </row>
    <row r="45" spans="1:14" x14ac:dyDescent="0.2">
      <c r="A45" s="111" t="s">
        <v>38</v>
      </c>
      <c r="B45" s="3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18">
        <f>SUM(B45:M45)</f>
        <v>0</v>
      </c>
    </row>
    <row r="46" spans="1:14" x14ac:dyDescent="0.2">
      <c r="A46" s="111" t="s">
        <v>39</v>
      </c>
      <c r="B46" s="35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15"/>
    </row>
    <row r="47" spans="1:14" x14ac:dyDescent="0.2">
      <c r="A47" s="111" t="s">
        <v>40</v>
      </c>
      <c r="B47" s="35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15"/>
    </row>
    <row r="48" spans="1:14" x14ac:dyDescent="0.2">
      <c r="A48" s="111" t="s">
        <v>41</v>
      </c>
      <c r="B48" s="35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15"/>
    </row>
    <row r="49" spans="1:14" x14ac:dyDescent="0.2">
      <c r="A49" s="111" t="s">
        <v>42</v>
      </c>
      <c r="B49" s="35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15"/>
    </row>
    <row r="50" spans="1:14" x14ac:dyDescent="0.2">
      <c r="A50" s="111" t="s">
        <v>43</v>
      </c>
      <c r="B50" s="35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16"/>
    </row>
  </sheetData>
  <sheetProtection password="C144" sheet="1"/>
  <mergeCells count="2">
    <mergeCell ref="A1:N1"/>
    <mergeCell ref="A2:N2"/>
  </mergeCells>
  <phoneticPr fontId="0" type="noConversion"/>
  <conditionalFormatting sqref="B7:M7 B43:M43">
    <cfRule type="cellIs" dxfId="0" priority="1" stopIfTrue="1" operator="lessThan">
      <formula>0</formula>
    </cfRule>
  </conditionalFormatting>
  <pageMargins left="0.75" right="0.75" top="1" bottom="1" header="0.5" footer="0.5"/>
  <pageSetup scale="70" orientation="landscape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B44"/>
  <sheetViews>
    <sheetView workbookViewId="0"/>
  </sheetViews>
  <sheetFormatPr defaultRowHeight="12.75" x14ac:dyDescent="0.2"/>
  <cols>
    <col min="1" max="1" width="38.140625" customWidth="1"/>
    <col min="2" max="2" width="85" customWidth="1"/>
    <col min="3" max="3" width="18.7109375" customWidth="1"/>
  </cols>
  <sheetData>
    <row r="1" spans="1:2" x14ac:dyDescent="0.2">
      <c r="A1" t="s">
        <v>1</v>
      </c>
      <c r="B1" s="1" t="s">
        <v>74</v>
      </c>
    </row>
    <row r="2" spans="1:2" x14ac:dyDescent="0.2">
      <c r="A2" t="s">
        <v>2</v>
      </c>
      <c r="B2" s="1"/>
    </row>
    <row r="3" spans="1:2" x14ac:dyDescent="0.2">
      <c r="A3" t="s">
        <v>3</v>
      </c>
      <c r="B3" s="1" t="s">
        <v>81</v>
      </c>
    </row>
    <row r="4" spans="1:2" x14ac:dyDescent="0.2">
      <c r="A4" t="s">
        <v>4</v>
      </c>
      <c r="B4" s="1" t="s">
        <v>44</v>
      </c>
    </row>
    <row r="5" spans="1:2" x14ac:dyDescent="0.2">
      <c r="A5" t="s">
        <v>5</v>
      </c>
      <c r="B5" s="1" t="s">
        <v>45</v>
      </c>
    </row>
    <row r="6" spans="1:2" x14ac:dyDescent="0.2">
      <c r="A6" t="s">
        <v>6</v>
      </c>
      <c r="B6" s="1"/>
    </row>
    <row r="7" spans="1:2" x14ac:dyDescent="0.2">
      <c r="A7" t="s">
        <v>7</v>
      </c>
      <c r="B7" s="1"/>
    </row>
    <row r="8" spans="1:2" x14ac:dyDescent="0.2">
      <c r="A8" t="s">
        <v>82</v>
      </c>
      <c r="B8" s="1"/>
    </row>
    <row r="9" spans="1:2" x14ac:dyDescent="0.2">
      <c r="A9" t="s">
        <v>8</v>
      </c>
      <c r="B9" s="1" t="s">
        <v>46</v>
      </c>
    </row>
    <row r="10" spans="1:2" x14ac:dyDescent="0.2">
      <c r="A10" t="s">
        <v>9</v>
      </c>
      <c r="B10" s="1" t="s">
        <v>47</v>
      </c>
    </row>
    <row r="11" spans="1:2" x14ac:dyDescent="0.2">
      <c r="A11" t="s">
        <v>10</v>
      </c>
      <c r="B11" s="1"/>
    </row>
    <row r="12" spans="1:2" x14ac:dyDescent="0.2">
      <c r="A12" t="s">
        <v>11</v>
      </c>
      <c r="B12" s="1" t="s">
        <v>48</v>
      </c>
    </row>
    <row r="13" spans="1:2" x14ac:dyDescent="0.2">
      <c r="A13" t="s">
        <v>12</v>
      </c>
      <c r="B13" s="1" t="s">
        <v>49</v>
      </c>
    </row>
    <row r="14" spans="1:2" x14ac:dyDescent="0.2">
      <c r="A14" t="s">
        <v>13</v>
      </c>
      <c r="B14" s="1" t="s">
        <v>75</v>
      </c>
    </row>
    <row r="15" spans="1:2" x14ac:dyDescent="0.2">
      <c r="A15" t="s">
        <v>14</v>
      </c>
      <c r="B15" s="1" t="s">
        <v>50</v>
      </c>
    </row>
    <row r="16" spans="1:2" x14ac:dyDescent="0.2">
      <c r="A16" t="s">
        <v>15</v>
      </c>
      <c r="B16" s="1" t="s">
        <v>51</v>
      </c>
    </row>
    <row r="17" spans="1:2" x14ac:dyDescent="0.2">
      <c r="A17" t="s">
        <v>16</v>
      </c>
      <c r="B17" s="1" t="s">
        <v>52</v>
      </c>
    </row>
    <row r="18" spans="1:2" x14ac:dyDescent="0.2">
      <c r="A18" t="s">
        <v>17</v>
      </c>
      <c r="B18" s="1" t="s">
        <v>53</v>
      </c>
    </row>
    <row r="19" spans="1:2" x14ac:dyDescent="0.2">
      <c r="A19" t="s">
        <v>18</v>
      </c>
      <c r="B19" s="1" t="s">
        <v>54</v>
      </c>
    </row>
    <row r="20" spans="1:2" x14ac:dyDescent="0.2">
      <c r="A20" t="s">
        <v>19</v>
      </c>
      <c r="B20" s="1" t="s">
        <v>55</v>
      </c>
    </row>
    <row r="21" spans="1:2" x14ac:dyDescent="0.2">
      <c r="A21" t="s">
        <v>20</v>
      </c>
      <c r="B21" s="1" t="s">
        <v>56</v>
      </c>
    </row>
    <row r="22" spans="1:2" x14ac:dyDescent="0.2">
      <c r="A22" t="s">
        <v>21</v>
      </c>
      <c r="B22" s="1" t="s">
        <v>57</v>
      </c>
    </row>
    <row r="23" spans="1:2" x14ac:dyDescent="0.2">
      <c r="A23" t="s">
        <v>22</v>
      </c>
      <c r="B23" s="1" t="s">
        <v>58</v>
      </c>
    </row>
    <row r="24" spans="1:2" x14ac:dyDescent="0.2">
      <c r="A24" t="s">
        <v>23</v>
      </c>
      <c r="B24" s="1" t="s">
        <v>59</v>
      </c>
    </row>
    <row r="25" spans="1:2" x14ac:dyDescent="0.2">
      <c r="A25" t="s">
        <v>24</v>
      </c>
      <c r="B25" s="1" t="s">
        <v>60</v>
      </c>
    </row>
    <row r="26" spans="1:2" x14ac:dyDescent="0.2">
      <c r="A26" t="s">
        <v>25</v>
      </c>
      <c r="B26" s="1" t="s">
        <v>61</v>
      </c>
    </row>
    <row r="27" spans="1:2" x14ac:dyDescent="0.2">
      <c r="A27" t="s">
        <v>26</v>
      </c>
      <c r="B27" s="1" t="s">
        <v>76</v>
      </c>
    </row>
    <row r="28" spans="1:2" x14ac:dyDescent="0.2">
      <c r="A28" t="s">
        <v>27</v>
      </c>
      <c r="B28" s="1"/>
    </row>
    <row r="29" spans="1:2" x14ac:dyDescent="0.2">
      <c r="A29" t="s">
        <v>28</v>
      </c>
      <c r="B29" s="1" t="s">
        <v>62</v>
      </c>
    </row>
    <row r="30" spans="1:2" x14ac:dyDescent="0.2">
      <c r="A30" t="s">
        <v>29</v>
      </c>
      <c r="B30" s="1" t="s">
        <v>63</v>
      </c>
    </row>
    <row r="31" spans="1:2" x14ac:dyDescent="0.2">
      <c r="A31" t="s">
        <v>30</v>
      </c>
      <c r="B31" s="1" t="s">
        <v>64</v>
      </c>
    </row>
    <row r="32" spans="1:2" x14ac:dyDescent="0.2">
      <c r="A32" t="s">
        <v>31</v>
      </c>
      <c r="B32" s="1" t="s">
        <v>65</v>
      </c>
    </row>
    <row r="33" spans="1:2" x14ac:dyDescent="0.2">
      <c r="A33" t="s">
        <v>32</v>
      </c>
      <c r="B33" s="1" t="s">
        <v>66</v>
      </c>
    </row>
    <row r="34" spans="1:2" x14ac:dyDescent="0.2">
      <c r="A34" t="s">
        <v>33</v>
      </c>
      <c r="B34" s="1" t="s">
        <v>67</v>
      </c>
    </row>
    <row r="35" spans="1:2" x14ac:dyDescent="0.2">
      <c r="A35" t="s">
        <v>34</v>
      </c>
      <c r="B35" s="1" t="s">
        <v>77</v>
      </c>
    </row>
    <row r="36" spans="1:2" x14ac:dyDescent="0.2">
      <c r="A36" t="s">
        <v>35</v>
      </c>
      <c r="B36" s="1" t="s">
        <v>68</v>
      </c>
    </row>
    <row r="37" spans="1:2" x14ac:dyDescent="0.2">
      <c r="A37" t="s">
        <v>36</v>
      </c>
      <c r="B37" s="1" t="s">
        <v>70</v>
      </c>
    </row>
    <row r="38" spans="1:2" x14ac:dyDescent="0.2">
      <c r="A38" t="s">
        <v>37</v>
      </c>
      <c r="B38" s="1" t="s">
        <v>69</v>
      </c>
    </row>
    <row r="39" spans="1:2" x14ac:dyDescent="0.2">
      <c r="A39" t="s">
        <v>38</v>
      </c>
      <c r="B39" s="1" t="s">
        <v>78</v>
      </c>
    </row>
    <row r="40" spans="1:2" x14ac:dyDescent="0.2">
      <c r="A40" t="s">
        <v>39</v>
      </c>
      <c r="B40" s="1" t="s">
        <v>71</v>
      </c>
    </row>
    <row r="41" spans="1:2" x14ac:dyDescent="0.2">
      <c r="A41" t="s">
        <v>40</v>
      </c>
      <c r="B41" s="1" t="s">
        <v>79</v>
      </c>
    </row>
    <row r="42" spans="1:2" x14ac:dyDescent="0.2">
      <c r="A42" t="s">
        <v>41</v>
      </c>
      <c r="B42" s="1" t="s">
        <v>80</v>
      </c>
    </row>
    <row r="43" spans="1:2" x14ac:dyDescent="0.2">
      <c r="A43" t="s">
        <v>42</v>
      </c>
      <c r="B43" s="1" t="s">
        <v>72</v>
      </c>
    </row>
    <row r="44" spans="1:2" x14ac:dyDescent="0.2">
      <c r="A44" t="s">
        <v>43</v>
      </c>
      <c r="B44" s="1" t="s">
        <v>73</v>
      </c>
    </row>
  </sheetData>
  <sheetProtection password="C144" sheet="1"/>
  <phoneticPr fontId="0" type="noConversion"/>
  <printOptions horizontalCentered="1" gridLines="1"/>
  <pageMargins left="0.25" right="0.25" top="0.25" bottom="0.25" header="0.25" footer="0.25"/>
  <pageSetup scale="91" orientation="landscape" horizontalDpi="300" verticalDpi="0" copies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"/>
  <sheetViews>
    <sheetView workbookViewId="0"/>
  </sheetViews>
  <sheetFormatPr defaultRowHeight="12.75" x14ac:dyDescent="0.2"/>
  <sheetData/>
  <sheetProtection password="C144" sheet="1" objects="1" scenarios="1" selectLockedCells="1" selectUnlockedCell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85308F0FF5D649A07C5E0F225BAED2" ma:contentTypeVersion="2" ma:contentTypeDescription="Create a new document." ma:contentTypeScope="" ma:versionID="6b33ad36aaa856757880dbd23ae1cf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74CA55-29C8-4B53-A517-F1D2EB5E8FE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2676D82-9607-4835-94A8-002E51E695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AD6985-AF86-4D26-AE9F-98F6F395F275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ECAE2243-C712-4315-B1C5-20C042F60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</vt:lpstr>
      <vt:lpstr>2021</vt:lpstr>
      <vt:lpstr>2022</vt:lpstr>
      <vt:lpstr>2023</vt:lpstr>
      <vt:lpstr>2024</vt:lpstr>
      <vt:lpstr>Assumptions</vt:lpstr>
      <vt:lpstr>Graphs</vt:lpstr>
    </vt:vector>
  </TitlesOfParts>
  <Company>Grand Valley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Worksheet</dc:title>
  <dc:creator>GVSU</dc:creator>
  <cp:keywords>Business; Cashflow; Sample Cash Flow Worksheet</cp:keywords>
  <cp:lastModifiedBy>Shar Lawson</cp:lastModifiedBy>
  <cp:lastPrinted>2018-11-08T16:30:21Z</cp:lastPrinted>
  <dcterms:created xsi:type="dcterms:W3CDTF">1999-05-19T12:19:49Z</dcterms:created>
  <dcterms:modified xsi:type="dcterms:W3CDTF">2022-04-19T14:32:50Z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>Sample Cash Flow Worksheet|34b20213-7ca6-4544-a7d9-6458579b38b8;Cashflow|34d5b52d-989f-4ac5-8d7e-e80343e675dd;Business|200647b5-5fe3-411f-92e5-3d989fdbe65a</vt:lpwstr>
  </property>
  <property fmtid="{D5CDD505-2E9C-101B-9397-08002B2CF9AE}" pid="3" name="TaxKeyword">
    <vt:lpwstr>239;#Sample Cash Flow Worksheet|34b20213-7ca6-4544-a7d9-6458579b38b8;#240;#Cashflow|34d5b52d-989f-4ac5-8d7e-e80343e675dd;#241;#Business|200647b5-5fe3-411f-92e5-3d989fdbe65a</vt:lpwstr>
  </property>
  <property fmtid="{D5CDD505-2E9C-101B-9397-08002B2CF9AE}" pid="4" name="display_urn:schemas-microsoft-com:office:office#AssignedTo">
    <vt:lpwstr>greg doyle</vt:lpwstr>
  </property>
  <property fmtid="{D5CDD505-2E9C-101B-9397-08002B2CF9AE}" pid="5" name="AssignedTo">
    <vt:lpwstr>455</vt:lpwstr>
  </property>
  <property fmtid="{D5CDD505-2E9C-101B-9397-08002B2CF9AE}" pid="6" name="_EndDate">
    <vt:lpwstr>2013-12-31T11:13:00Z</vt:lpwstr>
  </property>
  <property fmtid="{D5CDD505-2E9C-101B-9397-08002B2CF9AE}" pid="7" name="Category">
    <vt:lpwstr>91;#One Stop Shop Business Center|cf4729e5-e34a-4bb2-9b8f-3c26e97acfa0</vt:lpwstr>
  </property>
  <property fmtid="{D5CDD505-2E9C-101B-9397-08002B2CF9AE}" pid="8" name="le1d995057cb4b86a99a4191d7287672">
    <vt:lpwstr>Oakland County Small Business Center|8749bf2e-7e56-415a-b0b0-12528a298ce1</vt:lpwstr>
  </property>
  <property fmtid="{D5CDD505-2E9C-101B-9397-08002B2CF9AE}" pid="9" name="PublishingContactEmail">
    <vt:lpwstr>doyle@oakgov.com</vt:lpwstr>
  </property>
  <property fmtid="{D5CDD505-2E9C-101B-9397-08002B2CF9AE}" pid="10" name="TaxCatchAll">
    <vt:lpwstr>241;#Business|200647b5-5fe3-411f-92e5-3d989fdbe65a;#240;#Cashflow|34d5b52d-989f-4ac5-8d7e-e80343e675dd;#239;#Sample Cash Flow Worksheet|34b20213-7ca6-4544-a7d9-6458579b38b8;#91;#One Stop Shop Business Center|cf4729e5-e34a-4bb2-9b8f-3c26e97acfa0</vt:lpwstr>
  </property>
  <property fmtid="{D5CDD505-2E9C-101B-9397-08002B2CF9AE}" pid="11" name="_DCDateModified">
    <vt:lpwstr>2013-04-09T00:00:00Z</vt:lpwstr>
  </property>
  <property fmtid="{D5CDD505-2E9C-101B-9397-08002B2CF9AE}" pid="12" name="display_urn:schemas-microsoft-com:office:office#Editor">
    <vt:lpwstr>gravellej@oakgov.com</vt:lpwstr>
  </property>
  <property fmtid="{D5CDD505-2E9C-101B-9397-08002B2CF9AE}" pid="13" name="TemplateUrl">
    <vt:lpwstr/>
  </property>
  <property fmtid="{D5CDD505-2E9C-101B-9397-08002B2CF9AE}" pid="14" name="Order">
    <vt:lpwstr>99700.0000000000</vt:lpwstr>
  </property>
  <property fmtid="{D5CDD505-2E9C-101B-9397-08002B2CF9AE}" pid="15" name="xd_ProgID">
    <vt:lpwstr/>
  </property>
  <property fmtid="{D5CDD505-2E9C-101B-9397-08002B2CF9AE}" pid="16" name="display_urn:schemas-microsoft-com:office:office#Author">
    <vt:lpwstr>gravellej@oakgov.com</vt:lpwstr>
  </property>
  <property fmtid="{D5CDD505-2E9C-101B-9397-08002B2CF9AE}" pid="17" name="Research_x0020_Category">
    <vt:lpwstr/>
  </property>
  <property fmtid="{D5CDD505-2E9C-101B-9397-08002B2CF9AE}" pid="18" name="p2e280cbcacd49a1a706b4975f4f07c6">
    <vt:lpwstr/>
  </property>
  <property fmtid="{D5CDD505-2E9C-101B-9397-08002B2CF9AE}" pid="19" name="l3a5bd9cce254883add804eae75d8eb0">
    <vt:lpwstr>One Stop Shop Business Center|cf4729e5-e34a-4bb2-9b8f-3c26e97acfa0</vt:lpwstr>
  </property>
</Properties>
</file>